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'Foglio1'!$A$1:$I$37</definedName>
  </definedNames>
  <calcPr fullCalcOnLoad="1"/>
</workbook>
</file>

<file path=xl/sharedStrings.xml><?xml version="1.0" encoding="utf-8"?>
<sst xmlns="http://schemas.openxmlformats.org/spreadsheetml/2006/main" count="202" uniqueCount="174">
  <si>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</si>
  <si>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</si>
  <si>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</si>
  <si>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</si>
  <si>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</si>
  <si>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</si>
  <si>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</si>
  <si>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</si>
  <si>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</si>
  <si>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</si>
  <si>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</si>
  <si>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</si>
  <si>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</si>
  <si>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</si>
  <si>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</si>
  <si>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</si>
  <si>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</si>
  <si>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</si>
  <si>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</si>
  <si>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</si>
  <si>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</si>
  <si>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</si>
  <si>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</si>
  <si>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</si>
  <si>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</si>
  <si>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</si>
  <si>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</si>
  <si>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</si>
  <si>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</si>
  <si>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</si>
  <si>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</si>
  <si>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</si>
  <si>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</si>
  <si>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</si>
  <si>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</si>
  <si>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</si>
  <si>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</si>
  <si>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</si>
  <si>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</si>
  <si>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</si>
  <si>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</si>
  <si>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</si>
  <si>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</si>
  <si>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</si>
  <si>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</si>
  <si>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</si>
  <si>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</si>
  <si>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</si>
  <si>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</si>
  <si>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</si>
  <si>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</si>
  <si>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</si>
  <si>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</si>
  <si>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</si>
  <si>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</si>
  <si>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</si>
  <si>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</si>
  <si>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</si>
  <si>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</si>
  <si>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</si>
  <si>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</si>
  <si>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</si>
  <si>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</si>
  <si>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</si>
  <si>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</si>
  <si>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</si>
  <si>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</si>
  <si>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</si>
  <si>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</si>
  <si>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</si>
  <si>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</si>
  <si>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</si>
  <si>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</si>
  <si>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</si>
  <si>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</si>
  <si>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</si>
  <si>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</si>
  <si>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</si>
  <si>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</si>
  <si>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</si>
  <si>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</si>
  <si>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</si>
  <si>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</si>
  <si>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</si>
  <si>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</si>
  <si>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</si>
  <si>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</si>
  <si>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</si>
  <si>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</si>
  <si>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</si>
  <si>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</si>
  <si>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</si>
  <si>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</si>
  <si>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</si>
  <si>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</si>
  <si>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</si>
  <si>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</si>
  <si>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</si>
  <si>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</si>
  <si>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</si>
  <si>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</si>
  <si>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</si>
  <si>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</si>
  <si>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</si>
  <si>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</si>
  <si>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</si>
  <si>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</si>
  <si>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</si>
  <si>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</si>
  <si>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</si>
  <si>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</si>
  <si>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</si>
  <si>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</si>
  <si>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</si>
  <si>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</si>
  <si>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</si>
  <si>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</si>
  <si>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</si>
  <si>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</si>
  <si>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</si>
  <si>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</si>
  <si>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</si>
  <si>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</si>
  <si>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</si>
  <si>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</si>
  <si>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</si>
  <si>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Enrolment No.</t>
  </si>
  <si>
    <t xml:space="preserve">Date: </t>
  </si>
  <si>
    <t>LM90 - Classe delle lauree magistrali in "Studi Europei"</t>
  </si>
  <si>
    <t>Erasmus contact person prof. : Ekaterina Domorenok</t>
  </si>
  <si>
    <t xml:space="preserve">E-mail : </t>
  </si>
  <si>
    <t>EU and international law</t>
  </si>
  <si>
    <t>Public management and multi-level governance</t>
  </si>
  <si>
    <t xml:space="preserve">Erasmus flow responsbile prof.:
</t>
  </si>
  <si>
    <t>Student:</t>
  </si>
  <si>
    <t>Terrorism and security in international History</t>
  </si>
  <si>
    <t>European and global economy</t>
  </si>
  <si>
    <t>Social and political research methods</t>
  </si>
  <si>
    <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</si>
  <si>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r>
      <t xml:space="preserve">Ambiti disciplinari </t>
    </r>
    <r>
      <rPr>
        <b/>
        <i/>
        <sz val="10"/>
        <rFont val="Arial"/>
        <family val="2"/>
      </rPr>
      <t>(study areas)</t>
    </r>
  </si>
  <si>
    <r>
      <t xml:space="preserve">Settori scientifico-disciplinari
</t>
    </r>
    <r>
      <rPr>
        <b/>
        <i/>
        <sz val="10"/>
        <rFont val="Arial"/>
        <family val="2"/>
      </rPr>
      <t>(Scientific Disciplinary Areas)</t>
    </r>
  </si>
  <si>
    <r>
      <t xml:space="preserve">Insegnamenti previsti nel Corso di 
</t>
    </r>
    <r>
      <rPr>
        <b/>
        <i/>
        <sz val="10"/>
        <rFont val="Arial"/>
        <family val="2"/>
      </rPr>
      <t>(Course units forseen within the Master Programme)</t>
    </r>
  </si>
  <si>
    <r>
      <t xml:space="preserve">Storico </t>
    </r>
    <r>
      <rPr>
        <b/>
        <i/>
        <sz val="9"/>
        <rFont val="Arial"/>
        <family val="2"/>
      </rPr>
      <t>(Historical)</t>
    </r>
  </si>
  <si>
    <r>
      <t xml:space="preserve">Giuridico </t>
    </r>
    <r>
      <rPr>
        <b/>
        <i/>
        <sz val="9"/>
        <rFont val="Arial"/>
        <family val="2"/>
      </rPr>
      <t>(Juridical)</t>
    </r>
  </si>
  <si>
    <r>
      <t>Linguistico
(</t>
    </r>
    <r>
      <rPr>
        <b/>
        <i/>
        <sz val="9"/>
        <rFont val="Arial"/>
        <family val="2"/>
      </rPr>
      <t>Linguistic)</t>
    </r>
  </si>
  <si>
    <r>
      <t xml:space="preserve">SPS/06 Storia delle relazioni internazionali
</t>
    </r>
    <r>
      <rPr>
        <i/>
        <sz val="8"/>
        <rFont val="Arial"/>
        <family val="2"/>
      </rPr>
      <t>(History of international relations)</t>
    </r>
  </si>
  <si>
    <r>
      <t xml:space="preserve">SECS-P/02 Politica economica
</t>
    </r>
    <r>
      <rPr>
        <i/>
        <sz val="8"/>
        <rFont val="Arial"/>
        <family val="2"/>
      </rPr>
      <t>(Economic policy)</t>
    </r>
  </si>
  <si>
    <r>
      <t xml:space="preserve">IUS/14 Diritto dell'unione europea
</t>
    </r>
    <r>
      <rPr>
        <i/>
        <sz val="8"/>
        <rFont val="Arial"/>
        <family val="2"/>
      </rPr>
      <t>(EU Law)</t>
    </r>
  </si>
  <si>
    <r>
      <t xml:space="preserve">SPS/04 Scienza politica
</t>
    </r>
    <r>
      <rPr>
        <i/>
        <sz val="8"/>
        <rFont val="Arial"/>
        <family val="2"/>
      </rPr>
      <t>(Political science)</t>
    </r>
  </si>
  <si>
    <r>
      <t xml:space="preserve">SPS/02 Storia delle dottrine politiche
</t>
    </r>
    <r>
      <rPr>
        <i/>
        <sz val="8"/>
        <rFont val="Arial"/>
        <family val="2"/>
      </rPr>
      <t>(History of political doctrines)</t>
    </r>
  </si>
  <si>
    <r>
      <t xml:space="preserve">SPS/01 Filosofia politica
</t>
    </r>
    <r>
      <rPr>
        <i/>
        <sz val="8"/>
        <rFont val="Arial"/>
        <family val="2"/>
      </rPr>
      <t>(Political philosophy)</t>
    </r>
  </si>
  <si>
    <r>
      <t xml:space="preserve">L-LIN/12 Lingua e traduzione - lingua inglese
</t>
    </r>
    <r>
      <rPr>
        <i/>
        <sz val="8"/>
        <rFont val="Arial"/>
        <family val="2"/>
      </rPr>
      <t>(English language)</t>
    </r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</si>
  <si>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</si>
  <si>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t>English as a glocal language</t>
  </si>
  <si>
    <r>
      <t xml:space="preserve">Scelte dallo studente
</t>
    </r>
    <r>
      <rPr>
        <b/>
        <i/>
        <sz val="9"/>
        <rFont val="Arial"/>
        <family val="2"/>
      </rPr>
      <t>(Free elective credits)</t>
    </r>
  </si>
  <si>
    <r>
      <t>Corso integrato "</t>
    </r>
    <r>
      <rPr>
        <b/>
        <i/>
        <sz val="8"/>
        <rFont val="Arial"/>
        <family val="2"/>
      </rPr>
      <t>Mapping global challenges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Global social policies and human security (mod. A)</t>
    </r>
  </si>
  <si>
    <r>
      <t xml:space="preserve">SPS/07 - Sociologia generale
</t>
    </r>
    <r>
      <rPr>
        <i/>
        <sz val="8"/>
        <rFont val="Arial"/>
        <family val="2"/>
      </rPr>
      <t>(General sociology)</t>
    </r>
  </si>
  <si>
    <r>
      <t xml:space="preserve">Corso integrato  </t>
    </r>
    <r>
      <rPr>
        <b/>
        <i/>
        <sz val="8"/>
        <rFont val="Arial"/>
        <family val="2"/>
      </rPr>
      <t>"Mapping global challenges"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Social network analysis (mod. B)</t>
    </r>
  </si>
  <si>
    <r>
      <t xml:space="preserve">M-STO/04 Storia contemporanea
</t>
    </r>
    <r>
      <rPr>
        <i/>
        <sz val="8"/>
        <rFont val="Arial"/>
        <family val="2"/>
      </rPr>
      <t>(Contemporary history)</t>
    </r>
  </si>
  <si>
    <t>Transnational security cooperation policies in the Euro-Mena area</t>
  </si>
  <si>
    <t>Fundamental rights and survelliance</t>
  </si>
  <si>
    <r>
      <t xml:space="preserve">IUS/20 Filosofia del diritto 
</t>
    </r>
    <r>
      <rPr>
        <i/>
        <sz val="8"/>
        <rFont val="Arial"/>
        <family val="2"/>
      </rPr>
      <t>(Philosophy of law)</t>
    </r>
  </si>
  <si>
    <r>
      <t xml:space="preserve">Violent extremisms and organized crime in historical perspective *
</t>
    </r>
    <r>
      <rPr>
        <b/>
        <i/>
        <sz val="8"/>
        <color indexed="10"/>
        <rFont val="Arial"/>
        <family val="2"/>
      </rPr>
      <t>or</t>
    </r>
  </si>
  <si>
    <r>
      <t xml:space="preserve">Lingua francese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</si>
  <si>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portoghese 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</si>
  <si>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</si>
  <si>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
</t>
    </r>
    <r>
      <rPr>
        <b/>
        <i/>
        <sz val="8"/>
        <color indexed="10"/>
        <rFont val="Arial"/>
        <family val="2"/>
      </rPr>
      <t>or</t>
    </r>
  </si>
  <si>
    <t>Stage**</t>
  </si>
  <si>
    <r>
      <t xml:space="preserve">M - STO/04 Storia contemporanea
</t>
    </r>
    <r>
      <rPr>
        <i/>
        <sz val="8"/>
        <rFont val="Arial"/>
        <family val="2"/>
      </rPr>
      <t>(Contemporary history)</t>
    </r>
  </si>
  <si>
    <t>Work, migration and globalization*</t>
  </si>
  <si>
    <t>Corso di laurea in "European and Global Studies" - Curriculum "Global Social Policies and Security Issues" - Coorte 2022/2023</t>
  </si>
  <si>
    <r>
      <rPr>
        <b/>
        <sz val="8"/>
        <rFont val="Arial"/>
        <family val="2"/>
      </rPr>
      <t>Storico</t>
    </r>
    <r>
      <rPr>
        <b/>
        <i/>
        <sz val="8"/>
        <rFont val="Arial"/>
        <family val="2"/>
      </rPr>
      <t xml:space="preserve"> (Historical)</t>
    </r>
  </si>
  <si>
    <r>
      <t xml:space="preserve">Politico - sociale
</t>
    </r>
    <r>
      <rPr>
        <b/>
        <i/>
        <sz val="8"/>
        <rFont val="Arial"/>
        <family val="2"/>
      </rPr>
      <t>(political - social)</t>
    </r>
  </si>
  <si>
    <r>
      <t xml:space="preserve">Economico - statistico </t>
    </r>
    <r>
      <rPr>
        <b/>
        <i/>
        <sz val="8"/>
        <rFont val="Arial"/>
        <family val="2"/>
      </rPr>
      <t>(Economic - statistic)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</si>
</sst>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" fillId="0" borderId="0">
      <alignment/>
      <protection/>
    </xf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5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6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6" fillId="0" borderId="16" xfId="44" applyFont="1" applyFill="1" applyBorder="1" applyAlignment="1">
      <alignment horizontal="left" vertical="center" wrapText="1"/>
      <protection/>
    </xf>
    <xf numFmtId="0" fontId="66" fillId="0" borderId="16" xfId="44" applyFont="1" applyFill="1" applyBorder="1" applyAlignment="1">
      <alignment horizontal="left" vertical="top" wrapText="1"/>
      <protection/>
    </xf>
    <xf numFmtId="0" fontId="67" fillId="0" borderId="16" xfId="44" applyFont="1" applyFill="1" applyBorder="1" applyAlignment="1">
      <alignment horizontal="left" vertical="center" wrapText="1"/>
      <protection/>
    </xf>
    <xf numFmtId="0" fontId="67" fillId="0" borderId="16" xfId="44" applyFont="1" applyFill="1" applyBorder="1" applyAlignment="1">
      <alignment horizontal="left" vertical="top" wrapText="1"/>
      <protection/>
    </xf>
    <xf numFmtId="0" fontId="67" fillId="0" borderId="16" xfId="44" applyFont="1" applyFill="1" applyBorder="1" applyAlignment="1">
      <alignment horizontal="center" vertical="center" wrapText="1"/>
      <protection/>
    </xf>
    <xf numFmtId="0" fontId="67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6" fillId="0" borderId="11" xfId="44" applyFont="1" applyFill="1" applyBorder="1" applyAlignment="1">
      <alignment horizontal="center" vertical="center" wrapText="1"/>
      <protection/>
    </xf>
    <xf numFmtId="0" fontId="66" fillId="34" borderId="11" xfId="44" applyFont="1" applyFill="1" applyBorder="1" applyAlignment="1">
      <alignment horizontal="center" vertical="center" wrapText="1"/>
      <protection/>
    </xf>
    <xf numFmtId="0" fontId="68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9" fillId="34" borderId="0" xfId="44" applyFont="1" applyFill="1" applyAlignment="1">
      <alignment vertical="center" wrapText="1"/>
      <protection/>
    </xf>
    <xf numFmtId="0" fontId="67" fillId="11" borderId="11" xfId="44" applyFont="1" applyFill="1" applyBorder="1" applyAlignment="1">
      <alignment horizontal="left" vertical="center" wrapText="1"/>
      <protection/>
    </xf>
    <xf numFmtId="0" fontId="67" fillId="11" borderId="11" xfId="44" applyFont="1" applyFill="1" applyBorder="1" applyAlignment="1">
      <alignment horizontal="left" vertical="top" wrapText="1"/>
      <protection/>
    </xf>
    <xf numFmtId="0" fontId="67" fillId="11" borderId="11" xfId="44" applyFont="1" applyFill="1" applyBorder="1" applyAlignment="1">
      <alignment horizontal="center" vertical="center" wrapText="1"/>
      <protection/>
    </xf>
    <xf numFmtId="0" fontId="69" fillId="11" borderId="0" xfId="44" applyFont="1" applyFill="1" applyAlignment="1">
      <alignment vertical="center" wrapText="1"/>
      <protection/>
    </xf>
    <xf numFmtId="0" fontId="66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6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20" xfId="44" applyFont="1" applyFill="1" applyBorder="1" applyAlignment="1">
      <alignment horizontal="left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1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15" xfId="44" applyFont="1" applyFill="1" applyBorder="1" applyAlignment="1">
      <alignment horizontal="left" vertical="center" wrapText="1"/>
      <protection/>
    </xf>
    <xf numFmtId="0" fontId="2" fillId="0" borderId="19" xfId="44" applyFont="1" applyFill="1" applyBorder="1" applyAlignment="1">
      <alignment vertical="center" wrapText="1"/>
      <protection/>
    </xf>
    <xf numFmtId="0" fontId="2" fillId="0" borderId="22" xfId="44" applyFont="1" applyFill="1" applyBorder="1" applyAlignment="1">
      <alignment horizontal="center" vertical="center" wrapText="1"/>
      <protection/>
    </xf>
    <xf numFmtId="0" fontId="0" fillId="0" borderId="23" xfId="44" applyFont="1" applyFill="1" applyBorder="1" applyAlignment="1">
      <alignment horizontal="center" wrapText="1"/>
      <protection/>
    </xf>
    <xf numFmtId="0" fontId="7" fillId="0" borderId="16" xfId="44" applyFont="1" applyFill="1" applyBorder="1" applyAlignment="1">
      <alignment horizontal="left" vertical="top"/>
      <protection/>
    </xf>
    <xf numFmtId="0" fontId="65" fillId="0" borderId="16" xfId="44" applyFont="1" applyFill="1" applyBorder="1" applyAlignment="1">
      <alignment horizontal="left" vertical="center" wrapText="1"/>
      <protection/>
    </xf>
    <xf numFmtId="0" fontId="2" fillId="0" borderId="23" xfId="44" applyFont="1" applyFill="1" applyBorder="1" applyAlignment="1">
      <alignment vertical="center" wrapText="1"/>
      <protection/>
    </xf>
    <xf numFmtId="0" fontId="21" fillId="0" borderId="14" xfId="44" applyFont="1" applyFill="1" applyBorder="1" applyAlignment="1">
      <alignment wrapText="1"/>
      <protection/>
    </xf>
    <xf numFmtId="0" fontId="21" fillId="0" borderId="14" xfId="44" applyFont="1" applyBorder="1" applyAlignment="1">
      <alignment wrapText="1"/>
      <protection/>
    </xf>
    <xf numFmtId="0" fontId="70" fillId="0" borderId="14" xfId="44" applyFont="1" applyFill="1" applyBorder="1" applyAlignment="1">
      <alignment vertical="center" wrapText="1"/>
      <protection/>
    </xf>
    <xf numFmtId="0" fontId="6" fillId="0" borderId="14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center" vertical="top" wrapText="1"/>
      <protection/>
    </xf>
    <xf numFmtId="0" fontId="2" fillId="0" borderId="24" xfId="44" applyFont="1" applyFill="1" applyBorder="1" applyAlignment="1">
      <alignment vertical="center" wrapText="1"/>
      <protection/>
    </xf>
    <xf numFmtId="0" fontId="2" fillId="0" borderId="17" xfId="44" applyFont="1" applyFill="1" applyBorder="1" applyAlignment="1">
      <alignment vertical="center" wrapText="1"/>
      <protection/>
    </xf>
    <xf numFmtId="0" fontId="2" fillId="0" borderId="25" xfId="44" applyFont="1" applyFill="1" applyBorder="1" applyAlignment="1">
      <alignment vertical="center" wrapText="1"/>
      <protection/>
    </xf>
    <xf numFmtId="0" fontId="6" fillId="0" borderId="26" xfId="44" applyFont="1" applyFill="1" applyBorder="1" applyAlignment="1">
      <alignment horizontal="center" vertical="top" wrapText="1"/>
      <protection/>
    </xf>
    <xf numFmtId="0" fontId="21" fillId="0" borderId="18" xfId="44" applyFont="1" applyBorder="1" applyAlignment="1">
      <alignment horizontal="center" wrapText="1"/>
      <protection/>
    </xf>
    <xf numFmtId="0" fontId="21" fillId="0" borderId="24" xfId="44" applyFont="1" applyBorder="1" applyAlignment="1">
      <alignment horizontal="center" wrapText="1"/>
      <protection/>
    </xf>
    <xf numFmtId="0" fontId="2" fillId="0" borderId="27" xfId="44" applyFont="1" applyFill="1" applyBorder="1" applyAlignment="1">
      <alignment horizontal="center" vertical="center" wrapText="1"/>
      <protection/>
    </xf>
    <xf numFmtId="0" fontId="2" fillId="0" borderId="26" xfId="44" applyFont="1" applyFill="1" applyBorder="1" applyAlignment="1">
      <alignment horizontal="center" vertical="center" wrapText="1"/>
      <protection/>
    </xf>
    <xf numFmtId="0" fontId="2" fillId="0" borderId="28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0" fillId="34" borderId="24" xfId="0" applyFill="1" applyBorder="1" applyAlignment="1">
      <alignment horizontal="left" vertical="center"/>
    </xf>
    <xf numFmtId="0" fontId="4" fillId="34" borderId="29" xfId="44" applyFont="1" applyFill="1" applyBorder="1" applyAlignment="1">
      <alignment horizontal="left" vertical="center"/>
      <protection/>
    </xf>
    <xf numFmtId="0" fontId="4" fillId="34" borderId="30" xfId="44" applyFont="1" applyFill="1" applyBorder="1" applyAlignment="1">
      <alignment horizontal="left" vertical="center"/>
      <protection/>
    </xf>
    <xf numFmtId="0" fontId="4" fillId="34" borderId="31" xfId="44" applyFont="1" applyFill="1" applyBorder="1" applyAlignment="1">
      <alignment horizontal="left" vertical="center"/>
      <protection/>
    </xf>
    <xf numFmtId="0" fontId="4" fillId="34" borderId="32" xfId="44" applyFont="1" applyFill="1" applyBorder="1" applyAlignment="1">
      <alignment horizontal="left" vertical="center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9" xfId="44" applyFont="1" applyFill="1" applyBorder="1" applyAlignment="1">
      <alignment horizontal="left" vertical="center" wrapText="1"/>
      <protection/>
    </xf>
    <xf numFmtId="0" fontId="4" fillId="34" borderId="33" xfId="44" applyFont="1" applyFill="1" applyBorder="1" applyAlignment="1">
      <alignment horizontal="left" vertical="center" wrapText="1"/>
      <protection/>
    </xf>
    <xf numFmtId="0" fontId="4" fillId="34" borderId="30" xfId="44" applyFont="1" applyFill="1" applyBorder="1" applyAlignment="1">
      <alignment horizontal="left" vertical="center" wrapText="1"/>
      <protection/>
    </xf>
    <xf numFmtId="0" fontId="4" fillId="34" borderId="31" xfId="44" applyFont="1" applyFill="1" applyBorder="1" applyAlignment="1">
      <alignment horizontal="left" vertical="center" wrapText="1"/>
      <protection/>
    </xf>
    <xf numFmtId="0" fontId="4" fillId="34" borderId="34" xfId="44" applyFont="1" applyFill="1" applyBorder="1" applyAlignment="1">
      <alignment horizontal="left" vertical="center" wrapText="1"/>
      <protection/>
    </xf>
    <xf numFmtId="0" fontId="4" fillId="34" borderId="32" xfId="44" applyFont="1" applyFill="1" applyBorder="1" applyAlignment="1">
      <alignment horizontal="left" vertical="center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9" xfId="44" applyFont="1" applyFill="1" applyBorder="1" applyAlignment="1">
      <alignment horizontal="center" vertical="top" wrapText="1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35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6" fillId="0" borderId="27" xfId="44" applyFont="1" applyFill="1" applyBorder="1" applyAlignment="1">
      <alignment horizontal="center" vertical="top" wrapText="1"/>
      <protection/>
    </xf>
    <xf numFmtId="0" fontId="6" fillId="0" borderId="26" xfId="44" applyFont="1" applyFill="1" applyBorder="1" applyAlignment="1">
      <alignment horizontal="center" vertical="top" wrapText="1"/>
      <protection/>
    </xf>
    <xf numFmtId="0" fontId="2" fillId="0" borderId="18" xfId="44" applyFont="1" applyFill="1" applyBorder="1" applyAlignment="1">
      <alignment horizontal="left" vertical="center" wrapText="1"/>
      <protection/>
    </xf>
    <xf numFmtId="0" fontId="2" fillId="0" borderId="36" xfId="44" applyFont="1" applyFill="1" applyBorder="1" applyAlignment="1">
      <alignment horizontal="left" vertical="center" wrapText="1"/>
      <protection/>
    </xf>
    <xf numFmtId="0" fontId="2" fillId="0" borderId="24" xfId="44" applyFont="1" applyFill="1" applyBorder="1" applyAlignment="1">
      <alignment horizontal="left" vertical="center" wrapText="1"/>
      <protection/>
    </xf>
    <xf numFmtId="0" fontId="2" fillId="0" borderId="37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4" fillId="34" borderId="29" xfId="44" applyFont="1" applyFill="1" applyBorder="1" applyAlignment="1">
      <alignment horizontal="left" vertical="top"/>
      <protection/>
    </xf>
    <xf numFmtId="0" fontId="4" fillId="34" borderId="33" xfId="44" applyFont="1" applyFill="1" applyBorder="1" applyAlignment="1">
      <alignment horizontal="left" vertical="top"/>
      <protection/>
    </xf>
    <xf numFmtId="0" fontId="4" fillId="34" borderId="30" xfId="44" applyFont="1" applyFill="1" applyBorder="1" applyAlignment="1">
      <alignment horizontal="left" vertical="top"/>
      <protection/>
    </xf>
    <xf numFmtId="0" fontId="4" fillId="34" borderId="31" xfId="44" applyFont="1" applyFill="1" applyBorder="1" applyAlignment="1">
      <alignment horizontal="left" vertical="top"/>
      <protection/>
    </xf>
    <xf numFmtId="0" fontId="4" fillId="34" borderId="34" xfId="44" applyFont="1" applyFill="1" applyBorder="1" applyAlignment="1">
      <alignment horizontal="left" vertical="top"/>
      <protection/>
    </xf>
    <xf numFmtId="0" fontId="4" fillId="34" borderId="32" xfId="44" applyFont="1" applyFill="1" applyBorder="1" applyAlignment="1">
      <alignment horizontal="left" vertical="top"/>
      <protection/>
    </xf>
    <xf numFmtId="0" fontId="4" fillId="34" borderId="29" xfId="44" applyFont="1" applyFill="1" applyBorder="1" applyAlignment="1">
      <alignment horizontal="center" vertical="center"/>
      <protection/>
    </xf>
    <xf numFmtId="0" fontId="4" fillId="34" borderId="33" xfId="44" applyFont="1" applyFill="1" applyBorder="1" applyAlignment="1">
      <alignment horizontal="center" vertical="center"/>
      <protection/>
    </xf>
    <xf numFmtId="0" fontId="4" fillId="34" borderId="30" xfId="44" applyFont="1" applyFill="1" applyBorder="1" applyAlignment="1">
      <alignment horizontal="center" vertical="center"/>
      <protection/>
    </xf>
    <xf numFmtId="0" fontId="4" fillId="34" borderId="31" xfId="44" applyFont="1" applyFill="1" applyBorder="1" applyAlignment="1">
      <alignment horizontal="center" vertical="center"/>
      <protection/>
    </xf>
    <xf numFmtId="0" fontId="4" fillId="34" borderId="34" xfId="44" applyFont="1" applyFill="1" applyBorder="1" applyAlignment="1">
      <alignment horizontal="center" vertical="center"/>
      <protection/>
    </xf>
    <xf numFmtId="0" fontId="4" fillId="34" borderId="32" xfId="44" applyFont="1" applyFill="1" applyBorder="1" applyAlignment="1">
      <alignment horizontal="center" vertical="center"/>
      <protection/>
    </xf>
    <xf numFmtId="0" fontId="4" fillId="34" borderId="24" xfId="44" applyFont="1" applyFill="1" applyBorder="1" applyAlignment="1">
      <alignment horizontal="left" vertical="center"/>
      <protection/>
    </xf>
    <xf numFmtId="0" fontId="21" fillId="0" borderId="18" xfId="44" applyFont="1" applyFill="1" applyBorder="1" applyAlignment="1">
      <alignment horizontal="center" wrapText="1"/>
      <protection/>
    </xf>
    <xf numFmtId="0" fontId="21" fillId="0" borderId="24" xfId="44" applyFont="1" applyFill="1" applyBorder="1" applyAlignment="1">
      <alignment horizontal="center" wrapText="1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  <xf numFmtId="0" fontId="66" fillId="0" borderId="13" xfId="44" applyFont="1" applyFill="1" applyBorder="1" applyAlignment="1">
      <alignment horizontal="center" vertical="center" wrapText="1"/>
      <protection/>
    </xf>
    <xf numFmtId="0" fontId="66" fillId="0" borderId="16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7" fillId="0" borderId="16" xfId="44" applyFont="1" applyFill="1" applyBorder="1" applyAlignment="1">
      <alignment horizont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18" fillId="0" borderId="14" xfId="44" applyFont="1" applyFill="1" applyBorder="1" applyAlignment="1">
      <alignment horizontal="center" vertical="top" wrapText="1"/>
      <protection/>
    </xf>
    <xf numFmtId="0" fontId="6" fillId="0" borderId="38" xfId="44" applyFont="1" applyFill="1" applyBorder="1" applyAlignment="1">
      <alignment horizontal="center" vertical="top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3">
      <selection activeCell="G19" sqref="G19"/>
    </sheetView>
  </sheetViews>
  <sheetFormatPr defaultColWidth="10.140625" defaultRowHeight="33.75" customHeight="1"/>
  <cols>
    <col min="1" max="1" width="12.7109375" style="1" customWidth="1"/>
    <col min="2" max="2" width="12.8515625" style="1" customWidth="1"/>
    <col min="3" max="3" width="24.8515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26" t="s">
        <v>128</v>
      </c>
      <c r="B1" s="126"/>
      <c r="C1" s="126"/>
      <c r="D1" s="126"/>
      <c r="E1" s="126"/>
    </row>
    <row r="2" spans="1:5" ht="9.75" customHeight="1">
      <c r="A2" s="8"/>
      <c r="B2" s="8"/>
      <c r="C2" s="8"/>
      <c r="D2" s="8"/>
      <c r="E2" s="8"/>
    </row>
    <row r="3" spans="1:6" ht="25.5" customHeight="1">
      <c r="A3" s="96" t="s">
        <v>170</v>
      </c>
      <c r="B3" s="96"/>
      <c r="C3" s="96"/>
      <c r="D3" s="96"/>
      <c r="E3" s="96"/>
      <c r="F3" s="52"/>
    </row>
    <row r="4" spans="1:10" ht="15.75" customHeight="1">
      <c r="A4" s="93" t="s">
        <v>125</v>
      </c>
      <c r="B4" s="93"/>
      <c r="C4" s="93"/>
      <c r="D4" s="133"/>
      <c r="E4" s="133"/>
      <c r="F4" s="133"/>
      <c r="G4" s="133"/>
      <c r="H4" s="88"/>
      <c r="I4" s="88"/>
      <c r="J4" s="52"/>
    </row>
    <row r="5" spans="1:10" ht="33.75" customHeight="1">
      <c r="A5" s="127" t="s">
        <v>134</v>
      </c>
      <c r="B5" s="129" t="s">
        <v>126</v>
      </c>
      <c r="C5" s="130"/>
      <c r="D5" s="134"/>
      <c r="E5" s="134"/>
      <c r="F5" s="134"/>
      <c r="G5" s="134"/>
      <c r="H5" s="88"/>
      <c r="I5" s="88"/>
      <c r="J5" s="52"/>
    </row>
    <row r="6" spans="1:10" ht="27" customHeight="1">
      <c r="A6" s="128"/>
      <c r="B6" s="131"/>
      <c r="C6" s="132"/>
      <c r="D6" s="134"/>
      <c r="E6" s="134"/>
      <c r="F6" s="134"/>
      <c r="G6" s="134"/>
      <c r="H6" s="88"/>
      <c r="I6" s="88"/>
      <c r="J6" s="52"/>
    </row>
    <row r="7" spans="1:10" ht="33.75" customHeight="1">
      <c r="A7" s="163" t="s">
        <v>130</v>
      </c>
      <c r="B7" s="164"/>
      <c r="C7" s="165"/>
      <c r="D7" s="163"/>
      <c r="E7" s="164"/>
      <c r="F7" s="164"/>
      <c r="G7" s="165"/>
      <c r="H7" s="88"/>
      <c r="I7" s="88"/>
      <c r="J7" s="52"/>
    </row>
    <row r="8" spans="1:10" ht="18" customHeight="1">
      <c r="A8" s="166"/>
      <c r="B8" s="167"/>
      <c r="C8" s="168"/>
      <c r="D8" s="166"/>
      <c r="E8" s="167"/>
      <c r="F8" s="167"/>
      <c r="G8" s="168"/>
      <c r="H8" s="88"/>
      <c r="I8" s="88"/>
      <c r="J8" s="52"/>
    </row>
    <row r="9" spans="1:10" ht="33.75" customHeight="1">
      <c r="A9" s="135" t="s">
        <v>129</v>
      </c>
      <c r="B9" s="137"/>
      <c r="C9" s="127" t="s">
        <v>127</v>
      </c>
      <c r="D9" s="157"/>
      <c r="E9" s="158"/>
      <c r="F9" s="158"/>
      <c r="G9" s="159"/>
      <c r="H9" s="88"/>
      <c r="I9" s="88"/>
      <c r="J9" s="52"/>
    </row>
    <row r="10" spans="1:10" ht="33.75" customHeight="1">
      <c r="A10" s="138"/>
      <c r="B10" s="140"/>
      <c r="C10" s="169"/>
      <c r="D10" s="160"/>
      <c r="E10" s="161"/>
      <c r="F10" s="161"/>
      <c r="G10" s="162"/>
      <c r="H10" s="88"/>
      <c r="I10" s="88"/>
      <c r="J10" s="52"/>
    </row>
    <row r="11" spans="1:10" ht="17.25" customHeight="1">
      <c r="A11" s="135" t="s">
        <v>133</v>
      </c>
      <c r="B11" s="136"/>
      <c r="C11" s="136"/>
      <c r="D11" s="136"/>
      <c r="E11" s="136"/>
      <c r="F11" s="136"/>
      <c r="G11" s="137"/>
      <c r="H11" s="88"/>
      <c r="I11" s="88"/>
      <c r="J11" s="52"/>
    </row>
    <row r="12" spans="1:10" ht="31.5" customHeight="1">
      <c r="A12" s="138"/>
      <c r="B12" s="139"/>
      <c r="C12" s="139"/>
      <c r="D12" s="139"/>
      <c r="E12" s="139"/>
      <c r="F12" s="139"/>
      <c r="G12" s="140"/>
      <c r="H12" s="88"/>
      <c r="I12" s="88"/>
      <c r="J12" s="52"/>
    </row>
    <row r="13" spans="2:5" ht="54" customHeight="1">
      <c r="B13" s="9"/>
      <c r="C13" s="9"/>
      <c r="D13" s="9"/>
      <c r="E13" s="9"/>
    </row>
    <row r="14" spans="1:9" ht="84" customHeight="1">
      <c r="A14" s="11" t="s">
        <v>59</v>
      </c>
      <c r="B14" s="12" t="s">
        <v>139</v>
      </c>
      <c r="C14" s="12" t="s">
        <v>140</v>
      </c>
      <c r="D14" s="13" t="s">
        <v>141</v>
      </c>
      <c r="E14" s="14" t="s">
        <v>64</v>
      </c>
      <c r="F14" s="89" t="s">
        <v>121</v>
      </c>
      <c r="G14" s="89" t="s">
        <v>122</v>
      </c>
      <c r="H14" s="90" t="s">
        <v>123</v>
      </c>
      <c r="I14" s="91" t="s">
        <v>124</v>
      </c>
    </row>
    <row r="15" spans="1:9" ht="33.75" customHeight="1">
      <c r="A15" s="145" t="s">
        <v>68</v>
      </c>
      <c r="B15" s="143" t="s">
        <v>142</v>
      </c>
      <c r="C15" s="110" t="s">
        <v>145</v>
      </c>
      <c r="D15" s="26" t="s">
        <v>135</v>
      </c>
      <c r="E15" s="29">
        <v>9</v>
      </c>
      <c r="F15" s="111"/>
      <c r="G15" s="112"/>
      <c r="H15" s="112"/>
      <c r="I15" s="112"/>
    </row>
    <row r="16" spans="1:9" ht="23.25" customHeight="1">
      <c r="A16" s="146"/>
      <c r="B16" s="148"/>
      <c r="C16" s="154" t="s">
        <v>158</v>
      </c>
      <c r="D16" s="156" t="s">
        <v>159</v>
      </c>
      <c r="E16" s="122">
        <v>6</v>
      </c>
      <c r="F16" s="170"/>
      <c r="G16" s="120"/>
      <c r="H16" s="120"/>
      <c r="I16" s="120"/>
    </row>
    <row r="17" spans="1:9" ht="17.25" customHeight="1">
      <c r="A17" s="146"/>
      <c r="B17" s="148"/>
      <c r="C17" s="155"/>
      <c r="D17" s="155"/>
      <c r="E17" s="124"/>
      <c r="F17" s="171"/>
      <c r="G17" s="121"/>
      <c r="H17" s="121"/>
      <c r="I17" s="121"/>
    </row>
    <row r="18" spans="1:9" ht="46.5" customHeight="1">
      <c r="A18" s="147"/>
      <c r="B18" s="114" t="s">
        <v>173</v>
      </c>
      <c r="C18" s="98" t="s">
        <v>146</v>
      </c>
      <c r="D18" s="36" t="s">
        <v>136</v>
      </c>
      <c r="E18" s="95">
        <v>6</v>
      </c>
      <c r="F18" s="111"/>
      <c r="G18" s="112"/>
      <c r="H18" s="112"/>
      <c r="I18" s="112"/>
    </row>
    <row r="19" spans="1:9" ht="33.75" customHeight="1">
      <c r="A19" s="146"/>
      <c r="B19" s="94" t="s">
        <v>143</v>
      </c>
      <c r="C19" s="41" t="s">
        <v>147</v>
      </c>
      <c r="D19" s="26" t="s">
        <v>131</v>
      </c>
      <c r="E19" s="29">
        <v>9</v>
      </c>
      <c r="F19" s="111"/>
      <c r="G19" s="112"/>
      <c r="H19" s="112"/>
      <c r="I19" s="112"/>
    </row>
    <row r="20" spans="1:9" ht="33.75" customHeight="1">
      <c r="A20" s="146"/>
      <c r="B20" s="149" t="s">
        <v>172</v>
      </c>
      <c r="C20" s="151" t="s">
        <v>148</v>
      </c>
      <c r="D20" s="97" t="s">
        <v>132</v>
      </c>
      <c r="E20" s="29">
        <v>9</v>
      </c>
      <c r="F20" s="111"/>
      <c r="G20" s="112"/>
      <c r="H20" s="112"/>
      <c r="I20" s="112"/>
    </row>
    <row r="21" spans="1:9" ht="33.75" customHeight="1">
      <c r="A21" s="146"/>
      <c r="B21" s="150"/>
      <c r="C21" s="152"/>
      <c r="D21" s="97" t="s">
        <v>137</v>
      </c>
      <c r="E21" s="29">
        <v>6</v>
      </c>
      <c r="F21" s="111"/>
      <c r="G21" s="112"/>
      <c r="H21" s="112"/>
      <c r="I21" s="112"/>
    </row>
    <row r="22" spans="1:9" ht="46.5" customHeight="1">
      <c r="A22" s="146"/>
      <c r="B22" s="150"/>
      <c r="C22" s="153"/>
      <c r="D22" s="101" t="s">
        <v>155</v>
      </c>
      <c r="E22" s="39">
        <v>6</v>
      </c>
      <c r="F22" s="113"/>
      <c r="G22" s="112"/>
      <c r="H22" s="112"/>
      <c r="I22" s="112"/>
    </row>
    <row r="23" spans="1:9" ht="45" customHeight="1">
      <c r="A23" s="146"/>
      <c r="B23" s="189"/>
      <c r="C23" s="116" t="s">
        <v>156</v>
      </c>
      <c r="D23" s="101" t="s">
        <v>157</v>
      </c>
      <c r="E23" s="39">
        <v>6</v>
      </c>
      <c r="F23" s="111"/>
      <c r="G23" s="112"/>
      <c r="H23" s="112"/>
      <c r="I23" s="112"/>
    </row>
    <row r="24" spans="1:9" ht="67.5" customHeight="1">
      <c r="A24" s="147"/>
      <c r="B24" s="188" t="s">
        <v>171</v>
      </c>
      <c r="C24" s="44" t="s">
        <v>149</v>
      </c>
      <c r="D24" s="97" t="s">
        <v>152</v>
      </c>
      <c r="E24" s="29">
        <v>6</v>
      </c>
      <c r="F24" s="113"/>
      <c r="G24" s="112"/>
      <c r="H24" s="112"/>
      <c r="I24" s="112"/>
    </row>
    <row r="25" spans="1:9" ht="55.5" customHeight="1">
      <c r="A25" s="146"/>
      <c r="B25" s="119" t="s">
        <v>172</v>
      </c>
      <c r="C25" s="99" t="s">
        <v>150</v>
      </c>
      <c r="D25" s="100" t="s">
        <v>138</v>
      </c>
      <c r="E25" s="95">
        <v>6</v>
      </c>
      <c r="F25" s="113"/>
      <c r="G25" s="112"/>
      <c r="H25" s="112"/>
      <c r="I25" s="112"/>
    </row>
    <row r="26" spans="1:9" ht="33.75" customHeight="1">
      <c r="A26" s="146"/>
      <c r="B26" s="115" t="s">
        <v>144</v>
      </c>
      <c r="C26" s="105" t="s">
        <v>151</v>
      </c>
      <c r="D26" s="38" t="s">
        <v>153</v>
      </c>
      <c r="E26" s="39">
        <v>6</v>
      </c>
      <c r="F26" s="111"/>
      <c r="G26" s="112"/>
      <c r="H26" s="112"/>
      <c r="I26" s="112"/>
    </row>
    <row r="27" spans="1:9" ht="44.25" customHeight="1">
      <c r="A27" s="143" t="s">
        <v>40</v>
      </c>
      <c r="B27" s="142"/>
      <c r="C27" s="38" t="s">
        <v>168</v>
      </c>
      <c r="D27" s="104" t="s">
        <v>162</v>
      </c>
      <c r="E27" s="125">
        <v>6</v>
      </c>
      <c r="F27" s="111"/>
      <c r="G27" s="112"/>
      <c r="H27" s="112"/>
      <c r="I27" s="112"/>
    </row>
    <row r="28" spans="1:9" ht="33.75" customHeight="1">
      <c r="A28" s="148"/>
      <c r="B28" s="143"/>
      <c r="C28" s="118" t="s">
        <v>148</v>
      </c>
      <c r="D28" s="103" t="s">
        <v>169</v>
      </c>
      <c r="E28" s="125"/>
      <c r="F28" s="111"/>
      <c r="G28" s="112"/>
      <c r="H28" s="112"/>
      <c r="I28" s="112"/>
    </row>
    <row r="29" spans="1:9" ht="33.75" customHeight="1">
      <c r="A29" s="148"/>
      <c r="B29" s="143"/>
      <c r="C29" s="117" t="s">
        <v>161</v>
      </c>
      <c r="D29" s="103" t="s">
        <v>160</v>
      </c>
      <c r="E29" s="39">
        <v>6</v>
      </c>
      <c r="F29" s="111"/>
      <c r="G29" s="112"/>
      <c r="H29" s="112"/>
      <c r="I29" s="112"/>
    </row>
    <row r="30" spans="1:9" ht="59.25" customHeight="1">
      <c r="A30" s="42" t="s">
        <v>154</v>
      </c>
      <c r="B30" s="42"/>
      <c r="C30" s="28"/>
      <c r="D30" s="107"/>
      <c r="E30" s="106">
        <v>12</v>
      </c>
      <c r="F30" s="111"/>
      <c r="G30" s="112"/>
      <c r="H30" s="112"/>
      <c r="I30" s="112"/>
    </row>
    <row r="31" spans="1:9" ht="33.75" customHeight="1">
      <c r="A31" s="141" t="s">
        <v>53</v>
      </c>
      <c r="B31" s="108"/>
      <c r="C31" s="109" t="s">
        <v>34</v>
      </c>
      <c r="D31" s="102" t="s">
        <v>163</v>
      </c>
      <c r="E31" s="123">
        <v>6</v>
      </c>
      <c r="F31" s="111"/>
      <c r="G31" s="112"/>
      <c r="H31" s="112"/>
      <c r="I31" s="112"/>
    </row>
    <row r="32" spans="1:9" ht="33.75" customHeight="1">
      <c r="A32" s="141"/>
      <c r="B32" s="108"/>
      <c r="C32" s="109"/>
      <c r="D32" s="102" t="s">
        <v>164</v>
      </c>
      <c r="E32" s="123"/>
      <c r="F32" s="111"/>
      <c r="G32" s="112"/>
      <c r="H32" s="112"/>
      <c r="I32" s="112"/>
    </row>
    <row r="33" spans="1:9" ht="33.75" customHeight="1">
      <c r="A33" s="141"/>
      <c r="B33" s="30"/>
      <c r="C33" s="55"/>
      <c r="D33" s="26" t="s">
        <v>165</v>
      </c>
      <c r="E33" s="123"/>
      <c r="F33" s="111"/>
      <c r="G33" s="112"/>
      <c r="H33" s="112"/>
      <c r="I33" s="112"/>
    </row>
    <row r="34" spans="1:9" ht="33.75" customHeight="1">
      <c r="A34" s="141"/>
      <c r="B34" s="30"/>
      <c r="C34" s="55"/>
      <c r="D34" s="26" t="s">
        <v>166</v>
      </c>
      <c r="E34" s="123"/>
      <c r="F34" s="111"/>
      <c r="G34" s="112"/>
      <c r="H34" s="112"/>
      <c r="I34" s="112"/>
    </row>
    <row r="35" spans="1:9" ht="33.75" customHeight="1">
      <c r="A35" s="141"/>
      <c r="B35" s="30"/>
      <c r="C35" s="28"/>
      <c r="D35" s="26" t="s">
        <v>167</v>
      </c>
      <c r="E35" s="124"/>
      <c r="F35" s="111"/>
      <c r="G35" s="112"/>
      <c r="H35" s="112"/>
      <c r="I35" s="112"/>
    </row>
    <row r="36" spans="1:9" ht="33.75" customHeight="1">
      <c r="A36" s="144" t="s">
        <v>55</v>
      </c>
      <c r="B36" s="144"/>
      <c r="C36" s="144"/>
      <c r="D36" s="144"/>
      <c r="E36" s="29">
        <v>15</v>
      </c>
      <c r="F36" s="111"/>
      <c r="G36" s="112"/>
      <c r="H36" s="112"/>
      <c r="I36" s="112"/>
    </row>
    <row r="37" spans="1:9" ht="33.75" customHeight="1">
      <c r="A37" s="144" t="s">
        <v>56</v>
      </c>
      <c r="B37" s="144"/>
      <c r="C37" s="144"/>
      <c r="D37" s="144"/>
      <c r="E37" s="92">
        <f>SUM(E15:E36)</f>
        <v>120</v>
      </c>
      <c r="F37" s="111" t="s">
        <v>120</v>
      </c>
      <c r="G37" s="112"/>
      <c r="H37" s="112"/>
      <c r="I37" s="112"/>
    </row>
    <row r="38" spans="1:5" ht="33.75" customHeight="1">
      <c r="A38" s="63"/>
      <c r="B38" s="63"/>
      <c r="C38" s="63"/>
      <c r="D38" s="63"/>
      <c r="E38" s="64"/>
    </row>
    <row r="39" spans="1:5" ht="33.75" customHeight="1">
      <c r="A39" s="62"/>
      <c r="B39" s="23"/>
      <c r="C39" s="17"/>
      <c r="D39" s="18"/>
      <c r="E39" s="24"/>
    </row>
    <row r="40" spans="1:5" ht="33.75" customHeight="1">
      <c r="A40" s="56"/>
      <c r="B40" s="56"/>
      <c r="C40" s="57"/>
      <c r="D40" s="58"/>
      <c r="E40" s="6"/>
    </row>
    <row r="41" spans="1:5" ht="33.75" customHeight="1">
      <c r="A41" s="56"/>
      <c r="B41" s="56"/>
      <c r="C41" s="57"/>
      <c r="D41" s="58"/>
      <c r="E41" s="6"/>
    </row>
  </sheetData>
  <sheetProtection selectLockedCells="1" selectUnlockedCells="1"/>
  <mergeCells count="29">
    <mergeCell ref="B20:B23"/>
    <mergeCell ref="D9:G10"/>
    <mergeCell ref="D7:G8"/>
    <mergeCell ref="A7:C8"/>
    <mergeCell ref="B15:B17"/>
    <mergeCell ref="A9:B10"/>
    <mergeCell ref="C9:C10"/>
    <mergeCell ref="E16:E17"/>
    <mergeCell ref="F16:F17"/>
    <mergeCell ref="G16:G17"/>
    <mergeCell ref="A31:A35"/>
    <mergeCell ref="B27:B29"/>
    <mergeCell ref="A37:D37"/>
    <mergeCell ref="A36:D36"/>
    <mergeCell ref="A15:A26"/>
    <mergeCell ref="A27:A29"/>
    <mergeCell ref="C20:C22"/>
    <mergeCell ref="C16:C17"/>
    <mergeCell ref="D16:D17"/>
    <mergeCell ref="H16:H17"/>
    <mergeCell ref="I16:I17"/>
    <mergeCell ref="E31:E35"/>
    <mergeCell ref="E27:E28"/>
    <mergeCell ref="A1:E1"/>
    <mergeCell ref="A5:A6"/>
    <mergeCell ref="B5:C6"/>
    <mergeCell ref="D4:G4"/>
    <mergeCell ref="D5:G6"/>
    <mergeCell ref="A11:G12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26" t="s">
        <v>58</v>
      </c>
      <c r="B1" s="126"/>
      <c r="C1" s="126"/>
      <c r="D1" s="126"/>
      <c r="E1" s="126"/>
      <c r="F1" s="126"/>
      <c r="G1" s="126"/>
      <c r="H1" s="126"/>
      <c r="I1" s="126"/>
    </row>
    <row r="2" spans="1:9" ht="15">
      <c r="A2" s="8"/>
      <c r="B2" s="8"/>
      <c r="C2" s="8"/>
      <c r="D2" s="8"/>
      <c r="E2" s="8"/>
      <c r="F2" s="8"/>
      <c r="G2" s="8"/>
      <c r="H2" s="172" t="s">
        <v>102</v>
      </c>
      <c r="I2" s="172"/>
    </row>
    <row r="3" spans="1:10" ht="15.75">
      <c r="A3" s="126" t="s">
        <v>57</v>
      </c>
      <c r="B3" s="126"/>
      <c r="C3" s="126"/>
      <c r="D3" s="126"/>
      <c r="E3" s="126"/>
      <c r="F3" s="126"/>
      <c r="G3" s="126"/>
      <c r="H3" s="126"/>
      <c r="I3" s="126"/>
      <c r="J3" s="79">
        <f ca="1">TODAY()</f>
        <v>45006</v>
      </c>
    </row>
    <row r="4" spans="2:9" ht="15">
      <c r="B4" s="9"/>
      <c r="C4" s="9"/>
      <c r="D4" s="9"/>
      <c r="E4" s="9"/>
      <c r="F4" s="9"/>
      <c r="G4" s="10"/>
      <c r="H4" s="173"/>
      <c r="I4" s="173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74" t="s">
        <v>68</v>
      </c>
      <c r="B6" s="175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74"/>
      <c r="B7" s="175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74"/>
      <c r="B8" s="175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74"/>
      <c r="B9" s="175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74"/>
      <c r="B10" s="175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74"/>
      <c r="B11" s="175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74"/>
      <c r="B12" s="175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74"/>
      <c r="B13" s="175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74"/>
      <c r="B14" s="175"/>
      <c r="C14" s="156" t="s">
        <v>78</v>
      </c>
      <c r="D14" s="26" t="s">
        <v>79</v>
      </c>
      <c r="E14" s="26"/>
      <c r="F14" s="176">
        <v>6</v>
      </c>
      <c r="G14" s="26" t="s">
        <v>80</v>
      </c>
      <c r="H14" s="27"/>
      <c r="I14" s="27" t="s">
        <v>0</v>
      </c>
    </row>
    <row r="15" spans="1:10" ht="33.75">
      <c r="A15" s="174"/>
      <c r="B15" s="175"/>
      <c r="C15" s="155"/>
      <c r="D15" s="68" t="s">
        <v>97</v>
      </c>
      <c r="E15" s="69"/>
      <c r="F15" s="177"/>
      <c r="G15" s="26"/>
      <c r="H15" s="27"/>
      <c r="I15" s="27" t="s">
        <v>0</v>
      </c>
      <c r="J15" s="80" t="s">
        <v>104</v>
      </c>
    </row>
    <row r="16" spans="1:9" ht="15">
      <c r="A16" s="174"/>
      <c r="B16" s="175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74"/>
      <c r="B17" s="175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74"/>
      <c r="B18" s="175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74"/>
      <c r="B19" s="175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74"/>
      <c r="B20" s="175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74"/>
      <c r="B21" s="175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74"/>
      <c r="B22" s="178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74"/>
      <c r="B23" s="178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74"/>
      <c r="B24" s="178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74"/>
      <c r="B25" s="178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74"/>
      <c r="B26" s="178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74"/>
      <c r="B27" s="178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74"/>
      <c r="B28" s="178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74"/>
      <c r="B29" s="178"/>
      <c r="C29" s="179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74"/>
      <c r="B30" s="178"/>
      <c r="C30" s="179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74"/>
      <c r="B31" s="178"/>
      <c r="C31" s="179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74"/>
      <c r="B32" s="178"/>
      <c r="C32" s="179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74"/>
      <c r="B33" s="178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74"/>
      <c r="B34" s="178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74"/>
      <c r="B35" s="178"/>
      <c r="C35" s="156" t="s">
        <v>24</v>
      </c>
      <c r="D35" s="26" t="s">
        <v>25</v>
      </c>
      <c r="E35" s="26"/>
      <c r="F35" s="176">
        <v>6</v>
      </c>
      <c r="G35" s="26" t="s">
        <v>26</v>
      </c>
      <c r="H35" s="27"/>
      <c r="I35" s="176" t="s">
        <v>9</v>
      </c>
      <c r="J35" s="80" t="s">
        <v>112</v>
      </c>
    </row>
    <row r="36" spans="1:9" ht="15">
      <c r="A36" s="174"/>
      <c r="B36" s="178"/>
      <c r="C36" s="155"/>
      <c r="D36" s="85" t="s">
        <v>113</v>
      </c>
      <c r="E36" s="86"/>
      <c r="F36" s="177"/>
      <c r="G36" s="26"/>
      <c r="H36" s="27"/>
      <c r="I36" s="177"/>
    </row>
    <row r="37" spans="1:9" ht="22.5">
      <c r="A37" s="174"/>
      <c r="B37" s="178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74"/>
      <c r="B38" s="178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74"/>
      <c r="B39" s="178" t="s">
        <v>29</v>
      </c>
      <c r="C39" s="28" t="s">
        <v>30</v>
      </c>
      <c r="D39" s="181" t="s">
        <v>31</v>
      </c>
      <c r="E39" s="67" t="s">
        <v>99</v>
      </c>
      <c r="F39" s="182">
        <v>6</v>
      </c>
      <c r="G39" s="26" t="s">
        <v>90</v>
      </c>
      <c r="H39" s="27"/>
      <c r="I39" s="182" t="s">
        <v>9</v>
      </c>
    </row>
    <row r="40" spans="1:9" ht="33.75">
      <c r="A40" s="174"/>
      <c r="B40" s="178"/>
      <c r="C40" s="28" t="s">
        <v>32</v>
      </c>
      <c r="D40" s="181"/>
      <c r="E40" s="67" t="s">
        <v>100</v>
      </c>
      <c r="F40" s="183"/>
      <c r="G40" s="26" t="s">
        <v>91</v>
      </c>
      <c r="H40" s="27"/>
      <c r="I40" s="183"/>
    </row>
    <row r="41" spans="1:9" ht="22.5">
      <c r="A41" s="174"/>
      <c r="B41" s="178"/>
      <c r="C41" s="26" t="s">
        <v>33</v>
      </c>
      <c r="D41" s="181"/>
      <c r="E41" s="26"/>
      <c r="F41" s="183"/>
      <c r="G41" s="26"/>
      <c r="H41" s="27"/>
      <c r="I41" s="183"/>
    </row>
    <row r="42" spans="1:9" ht="22.5">
      <c r="A42" s="174"/>
      <c r="B42" s="178"/>
      <c r="C42" s="26" t="s">
        <v>34</v>
      </c>
      <c r="D42" s="181"/>
      <c r="E42" s="26"/>
      <c r="F42" s="183"/>
      <c r="G42" s="35"/>
      <c r="H42" s="27"/>
      <c r="I42" s="183"/>
    </row>
    <row r="43" spans="1:9" ht="22.5">
      <c r="A43" s="174"/>
      <c r="B43" s="178"/>
      <c r="C43" s="28" t="s">
        <v>35</v>
      </c>
      <c r="D43" s="181"/>
      <c r="E43" s="67" t="s">
        <v>101</v>
      </c>
      <c r="F43" s="183"/>
      <c r="G43" s="26" t="s">
        <v>92</v>
      </c>
      <c r="H43" s="27"/>
      <c r="I43" s="183"/>
    </row>
    <row r="44" spans="1:9" ht="15">
      <c r="A44" s="174"/>
      <c r="B44" s="178"/>
      <c r="C44" s="28" t="s">
        <v>36</v>
      </c>
      <c r="D44" s="181"/>
      <c r="E44" s="66"/>
      <c r="F44" s="183"/>
      <c r="G44" s="26"/>
      <c r="H44" s="27"/>
      <c r="I44" s="183"/>
    </row>
    <row r="45" spans="1:9" ht="15">
      <c r="A45" s="174"/>
      <c r="B45" s="178"/>
      <c r="C45" s="28" t="s">
        <v>37</v>
      </c>
      <c r="D45" s="181"/>
      <c r="E45" s="26"/>
      <c r="F45" s="183"/>
      <c r="G45" s="26"/>
      <c r="H45" s="27"/>
      <c r="I45" s="183"/>
    </row>
    <row r="46" spans="1:9" ht="22.5">
      <c r="A46" s="174"/>
      <c r="B46" s="178"/>
      <c r="C46" s="28" t="s">
        <v>38</v>
      </c>
      <c r="D46" s="181"/>
      <c r="E46" s="26"/>
      <c r="F46" s="183"/>
      <c r="G46" s="26"/>
      <c r="H46" s="27"/>
      <c r="I46" s="183"/>
    </row>
    <row r="47" spans="1:9" ht="22.5">
      <c r="A47" s="174"/>
      <c r="B47" s="178"/>
      <c r="C47" s="28" t="s">
        <v>39</v>
      </c>
      <c r="D47" s="181"/>
      <c r="E47" s="26"/>
      <c r="F47" s="184"/>
      <c r="G47" s="26"/>
      <c r="H47" s="27"/>
      <c r="I47" s="184"/>
    </row>
    <row r="48" spans="1:9" ht="15">
      <c r="A48" s="185" t="s">
        <v>40</v>
      </c>
      <c r="B48" s="143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86"/>
      <c r="B49" s="143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86"/>
      <c r="B50" s="143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86"/>
      <c r="B51" s="143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86"/>
      <c r="B52" s="143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86"/>
      <c r="B53" s="143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86"/>
      <c r="B54" s="143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86"/>
      <c r="B55" s="143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87"/>
      <c r="B56" s="143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41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41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44" t="s">
        <v>55</v>
      </c>
      <c r="B60" s="144"/>
      <c r="C60" s="144"/>
      <c r="D60" s="144"/>
      <c r="E60" s="51"/>
      <c r="F60" s="29">
        <v>18</v>
      </c>
      <c r="G60" s="44"/>
      <c r="H60" s="44"/>
      <c r="I60" s="39" t="s">
        <v>9</v>
      </c>
    </row>
    <row r="61" spans="1:9" ht="15">
      <c r="A61" s="144" t="s">
        <v>56</v>
      </c>
      <c r="B61" s="144"/>
      <c r="C61" s="144"/>
      <c r="D61" s="144"/>
      <c r="E61" s="51"/>
      <c r="F61" s="45">
        <f>SUM(F6:F60)</f>
        <v>120</v>
      </c>
      <c r="G61" s="180"/>
      <c r="H61" s="180"/>
      <c r="I61" s="180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  <mergeCell ref="B28:B32"/>
    <mergeCell ref="C29:C32"/>
    <mergeCell ref="B33:B38"/>
    <mergeCell ref="C35:C36"/>
    <mergeCell ref="F35:F36"/>
    <mergeCell ref="I35:I36"/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utente</cp:lastModifiedBy>
  <cp:lastPrinted>2022-03-02T13:58:25Z</cp:lastPrinted>
  <dcterms:created xsi:type="dcterms:W3CDTF">2013-03-15T07:32:50Z</dcterms:created>
  <dcterms:modified xsi:type="dcterms:W3CDTF">2023-03-21T15:26:51Z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0x0101009B84AE0CCA06F748BC7549073082832F</vt:lpwstr>
  </property>
  <property fmtid="{D5CDD505-2E9C-101B-9397-08002B2CF9AE}" pid="3" name="_activity">
    <vt:lpwstr/>
  </property>
</Properties>
</file>