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sidenza" sheetId="2" r:id="rId1"/>
  </sheets>
  <definedNames>
    <definedName name="_xlnm._FilterDatabase" localSheetId="0" hidden="1">Residenza!$K$4:$L$4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F36" i="2"/>
  <c r="E36" i="2"/>
  <c r="D36" i="2"/>
  <c r="C36" i="2"/>
  <c r="B36" i="2"/>
  <c r="J33" i="2"/>
  <c r="I33" i="2"/>
  <c r="H33" i="2"/>
  <c r="G33" i="2"/>
  <c r="F33" i="2"/>
  <c r="E33" i="2"/>
  <c r="D33" i="2"/>
  <c r="C33" i="2"/>
  <c r="B33" i="2"/>
  <c r="J26" i="2"/>
  <c r="I26" i="2"/>
  <c r="H26" i="2"/>
  <c r="G26" i="2"/>
  <c r="F26" i="2"/>
  <c r="E26" i="2"/>
  <c r="D26" i="2"/>
  <c r="C26" i="2"/>
  <c r="B26" i="2"/>
  <c r="J21" i="2"/>
  <c r="I21" i="2"/>
  <c r="H21" i="2"/>
  <c r="G21" i="2"/>
  <c r="F21" i="2"/>
  <c r="E21" i="2"/>
  <c r="D21" i="2"/>
  <c r="C21" i="2"/>
  <c r="B21" i="2"/>
  <c r="J15" i="2"/>
  <c r="I15" i="2"/>
  <c r="H15" i="2"/>
  <c r="G15" i="2"/>
  <c r="F15" i="2"/>
  <c r="E15" i="2"/>
  <c r="D15" i="2"/>
  <c r="C15" i="2"/>
  <c r="B15" i="2"/>
</calcChain>
</file>

<file path=xl/sharedStrings.xml><?xml version="1.0" encoding="utf-8"?>
<sst xmlns="http://schemas.openxmlformats.org/spreadsheetml/2006/main" count="46" uniqueCount="46">
  <si>
    <t>LAUREATI per Scuola e residenza - Anno solare 2021</t>
  </si>
  <si>
    <t>Residenza</t>
  </si>
  <si>
    <t>Agraria e Medicina Veterinaria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</si>
  <si>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</si>
  <si>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</si>
  <si>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</si>
  <si>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</si>
  <si>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</si>
  <si>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</si>
  <si>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</si>
  <si>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TOTALE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</si>
  <si>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</si>
  <si>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</si>
  <si>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</si>
  <si>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</si>
  <si>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</si>
  <si>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</si>
  <si>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</si>
  <si>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</si>
  <si>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Friuli Venezia Giulia</t>
  </si>
  <si>
    <t>Trentino Alto Adige</t>
  </si>
  <si>
    <t>Totale Nord Est</t>
  </si>
  <si>
    <t>Emilia-Romagna</t>
  </si>
  <si>
    <t>Liguria</t>
  </si>
  <si>
    <t>Lombardia</t>
  </si>
  <si>
    <t>Piemonte</t>
  </si>
  <si>
    <t>Valle d'Aosta</t>
  </si>
  <si>
    <t>Totale Altre Regioni del Nord</t>
  </si>
  <si>
    <t>Lazio</t>
  </si>
  <si>
    <t>Marche</t>
  </si>
  <si>
    <t>Toscana</t>
  </si>
  <si>
    <t>Umbria</t>
  </si>
  <si>
    <t>Totale Centro</t>
  </si>
  <si>
    <t>Abruzzo</t>
  </si>
  <si>
    <t>Basilicata</t>
  </si>
  <si>
    <t>Calabria</t>
  </si>
  <si>
    <t>Campania</t>
  </si>
  <si>
    <t>Molise</t>
  </si>
  <si>
    <t>Puglia</t>
  </si>
  <si>
    <t>Totale Sud</t>
  </si>
  <si>
    <t>Sardegna</t>
  </si>
  <si>
    <t>Sicilia</t>
  </si>
  <si>
    <t>Totale Isole</t>
  </si>
  <si>
    <t>Italiani residenti estero</t>
  </si>
  <si>
    <t>Stranieri residenti estero</t>
  </si>
  <si>
    <t>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</si>
</sst>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b/>
      <sz val="9"/>
      <color theme="3"/>
      <name val="Arial"/>
      <family val="2"/>
    </font>
    <font>
      <sz val="9"/>
      <color theme="1"/>
      <name val="Arial"/>
      <family val="2"/>
    </font>
    <font>
      <b/>
      <sz val="9"/>
      <color indexed="16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/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2" borderId="17" xfId="0" applyFont="1" applyFill="1" applyBorder="1" applyAlignment="1"/>
    <xf numFmtId="0" fontId="2" fillId="2" borderId="18" xfId="0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showGridLines="0" tabSelected="1" workbookViewId="0">
      <selection activeCell="H23" sqref="H23"/>
    </sheetView>
  </sheetViews>
  <sheetFormatPr defaultRowHeight="15" x14ac:dyDescent="0.25"/>
  <cols>
    <col min="1" max="1" width="36.85546875" customWidth="1"/>
    <col min="2" max="10" width="21.42578125" customWidth="1"/>
  </cols>
  <sheetData>
    <row r="2" spans="1:10" x14ac:dyDescent="0.25">
      <c r="A2" s="1" t="s">
        <v>0</v>
      </c>
    </row>
    <row r="3" spans="1:10" ht="15.75" thickBot="1" x14ac:dyDescent="0.3"/>
    <row r="4" spans="1:10" ht="95.25" thickTop="1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</row>
    <row r="5" spans="1:10" ht="15.75" thickTop="1" x14ac:dyDescent="0.25">
      <c r="A5" s="6" t="s">
        <v>11</v>
      </c>
      <c r="B5" s="7">
        <v>19</v>
      </c>
      <c r="C5" s="8">
        <v>19</v>
      </c>
      <c r="D5" s="8">
        <v>6</v>
      </c>
      <c r="E5" s="8">
        <v>41</v>
      </c>
      <c r="F5" s="8">
        <v>70</v>
      </c>
      <c r="G5" s="8">
        <v>28</v>
      </c>
      <c r="H5" s="8">
        <v>30</v>
      </c>
      <c r="I5" s="9">
        <v>48</v>
      </c>
      <c r="J5" s="10">
        <v>261</v>
      </c>
    </row>
    <row r="6" spans="1:10" x14ac:dyDescent="0.25">
      <c r="A6" s="11" t="s">
        <v>12</v>
      </c>
      <c r="B6" s="12">
        <v>204</v>
      </c>
      <c r="C6" s="13">
        <v>493</v>
      </c>
      <c r="D6" s="13">
        <v>136</v>
      </c>
      <c r="E6" s="13">
        <v>848</v>
      </c>
      <c r="F6" s="13">
        <v>494</v>
      </c>
      <c r="G6" s="13">
        <v>203</v>
      </c>
      <c r="H6" s="13">
        <v>411</v>
      </c>
      <c r="I6" s="14">
        <v>763</v>
      </c>
      <c r="J6" s="15">
        <v>3552</v>
      </c>
    </row>
    <row r="7" spans="1:10" x14ac:dyDescent="0.25">
      <c r="A7" s="11" t="s">
        <v>13</v>
      </c>
      <c r="B7" s="12">
        <v>24</v>
      </c>
      <c r="C7" s="13">
        <v>47</v>
      </c>
      <c r="D7" s="13">
        <v>4</v>
      </c>
      <c r="E7" s="13">
        <v>83</v>
      </c>
      <c r="F7" s="13">
        <v>60</v>
      </c>
      <c r="G7" s="13">
        <v>28</v>
      </c>
      <c r="H7" s="13">
        <v>37</v>
      </c>
      <c r="I7" s="14">
        <v>74</v>
      </c>
      <c r="J7" s="16">
        <v>357</v>
      </c>
    </row>
    <row r="8" spans="1:10" x14ac:dyDescent="0.25">
      <c r="A8" s="11" t="s">
        <v>14</v>
      </c>
      <c r="B8" s="12">
        <v>98</v>
      </c>
      <c r="C8" s="13">
        <v>124</v>
      </c>
      <c r="D8" s="13">
        <v>74</v>
      </c>
      <c r="E8" s="13">
        <v>463</v>
      </c>
      <c r="F8" s="13">
        <v>291</v>
      </c>
      <c r="G8" s="13">
        <v>103</v>
      </c>
      <c r="H8" s="13">
        <v>201</v>
      </c>
      <c r="I8" s="14">
        <v>282</v>
      </c>
      <c r="J8" s="15">
        <v>1636</v>
      </c>
    </row>
    <row r="9" spans="1:10" x14ac:dyDescent="0.25">
      <c r="A9" s="11" t="s">
        <v>15</v>
      </c>
      <c r="B9" s="12">
        <v>69</v>
      </c>
      <c r="C9" s="13">
        <v>131</v>
      </c>
      <c r="D9" s="13">
        <v>78</v>
      </c>
      <c r="E9" s="13">
        <v>431</v>
      </c>
      <c r="F9" s="13">
        <v>306</v>
      </c>
      <c r="G9" s="13">
        <v>92</v>
      </c>
      <c r="H9" s="13">
        <v>179</v>
      </c>
      <c r="I9" s="14">
        <v>284</v>
      </c>
      <c r="J9" s="15">
        <v>1570</v>
      </c>
    </row>
    <row r="10" spans="1:10" x14ac:dyDescent="0.25">
      <c r="A10" s="17" t="s">
        <v>16</v>
      </c>
      <c r="B10" s="18">
        <v>62</v>
      </c>
      <c r="C10" s="19">
        <v>63</v>
      </c>
      <c r="D10" s="19">
        <v>3</v>
      </c>
      <c r="E10" s="19">
        <v>296</v>
      </c>
      <c r="F10" s="19">
        <v>43</v>
      </c>
      <c r="G10" s="19">
        <v>114</v>
      </c>
      <c r="H10" s="19">
        <v>114</v>
      </c>
      <c r="I10" s="20">
        <v>171</v>
      </c>
      <c r="J10" s="21">
        <v>866</v>
      </c>
    </row>
    <row r="11" spans="1:10" x14ac:dyDescent="0.25">
      <c r="A11" s="11" t="s">
        <v>17</v>
      </c>
      <c r="B11" s="12">
        <v>144</v>
      </c>
      <c r="C11" s="13">
        <v>139</v>
      </c>
      <c r="D11" s="13">
        <v>41</v>
      </c>
      <c r="E11" s="13">
        <v>632</v>
      </c>
      <c r="F11" s="13">
        <v>290</v>
      </c>
      <c r="G11" s="13">
        <v>165</v>
      </c>
      <c r="H11" s="13">
        <v>253</v>
      </c>
      <c r="I11" s="14">
        <v>396</v>
      </c>
      <c r="J11" s="15">
        <v>2060</v>
      </c>
    </row>
    <row r="12" spans="1:10" x14ac:dyDescent="0.25">
      <c r="A12" s="22" t="s">
        <v>18</v>
      </c>
      <c r="B12" s="23">
        <v>620</v>
      </c>
      <c r="C12" s="24">
        <v>1016</v>
      </c>
      <c r="D12" s="25">
        <v>342</v>
      </c>
      <c r="E12" s="24">
        <v>2794</v>
      </c>
      <c r="F12" s="24">
        <v>1554</v>
      </c>
      <c r="G12" s="25">
        <v>733</v>
      </c>
      <c r="H12" s="24">
        <v>1225</v>
      </c>
      <c r="I12" s="26">
        <v>2018</v>
      </c>
      <c r="J12" s="27">
        <v>10302</v>
      </c>
    </row>
    <row r="13" spans="1:10" x14ac:dyDescent="0.25">
      <c r="A13" s="28" t="s">
        <v>19</v>
      </c>
      <c r="B13" s="12">
        <v>16</v>
      </c>
      <c r="C13" s="13">
        <v>52</v>
      </c>
      <c r="D13" s="13">
        <v>15</v>
      </c>
      <c r="E13" s="13">
        <v>111</v>
      </c>
      <c r="F13" s="13">
        <v>74</v>
      </c>
      <c r="G13" s="13">
        <v>106</v>
      </c>
      <c r="H13" s="13">
        <v>74</v>
      </c>
      <c r="I13" s="14">
        <v>105</v>
      </c>
      <c r="J13" s="16">
        <v>553</v>
      </c>
    </row>
    <row r="14" spans="1:10" x14ac:dyDescent="0.25">
      <c r="A14" s="28" t="s">
        <v>20</v>
      </c>
      <c r="B14" s="12">
        <v>51</v>
      </c>
      <c r="C14" s="13">
        <v>19</v>
      </c>
      <c r="D14" s="13">
        <v>2</v>
      </c>
      <c r="E14" s="13">
        <v>41</v>
      </c>
      <c r="F14" s="13">
        <v>50</v>
      </c>
      <c r="G14" s="13">
        <v>52</v>
      </c>
      <c r="H14" s="13">
        <v>36</v>
      </c>
      <c r="I14" s="14">
        <v>50</v>
      </c>
      <c r="J14" s="16">
        <v>301</v>
      </c>
    </row>
    <row r="15" spans="1:10" x14ac:dyDescent="0.25">
      <c r="A15" s="22" t="s">
        <v>21</v>
      </c>
      <c r="B15" s="23">
        <f>SUM(B13:B14)</f>
        <v>67</v>
      </c>
      <c r="C15" s="25">
        <f t="shared" ref="C15:J15" si="0">SUM(C13:C14)</f>
        <v>71</v>
      </c>
      <c r="D15" s="25">
        <f t="shared" si="0"/>
        <v>17</v>
      </c>
      <c r="E15" s="25">
        <f t="shared" si="0"/>
        <v>152</v>
      </c>
      <c r="F15" s="25">
        <f t="shared" si="0"/>
        <v>124</v>
      </c>
      <c r="G15" s="25">
        <f t="shared" si="0"/>
        <v>158</v>
      </c>
      <c r="H15" s="25">
        <f t="shared" si="0"/>
        <v>110</v>
      </c>
      <c r="I15" s="29">
        <f t="shared" si="0"/>
        <v>155</v>
      </c>
      <c r="J15" s="30">
        <f t="shared" si="0"/>
        <v>854</v>
      </c>
    </row>
    <row r="16" spans="1:10" x14ac:dyDescent="0.25">
      <c r="A16" s="28" t="s">
        <v>22</v>
      </c>
      <c r="B16" s="12">
        <v>6</v>
      </c>
      <c r="C16" s="13">
        <v>17</v>
      </c>
      <c r="D16" s="13"/>
      <c r="E16" s="13">
        <v>27</v>
      </c>
      <c r="F16" s="13">
        <v>17</v>
      </c>
      <c r="G16" s="13">
        <v>167</v>
      </c>
      <c r="H16" s="13">
        <v>23</v>
      </c>
      <c r="I16" s="14">
        <v>64</v>
      </c>
      <c r="J16" s="16">
        <v>321</v>
      </c>
    </row>
    <row r="17" spans="1:10" x14ac:dyDescent="0.25">
      <c r="A17" s="28" t="s">
        <v>23</v>
      </c>
      <c r="B17" s="12">
        <v>2</v>
      </c>
      <c r="C17" s="13">
        <v>6</v>
      </c>
      <c r="D17" s="13"/>
      <c r="E17" s="13"/>
      <c r="F17" s="13">
        <v>2</v>
      </c>
      <c r="G17" s="13">
        <v>19</v>
      </c>
      <c r="H17" s="13">
        <v>5</v>
      </c>
      <c r="I17" s="14">
        <v>4</v>
      </c>
      <c r="J17" s="16">
        <v>38</v>
      </c>
    </row>
    <row r="18" spans="1:10" x14ac:dyDescent="0.25">
      <c r="A18" s="31" t="s">
        <v>24</v>
      </c>
      <c r="B18" s="18">
        <v>35</v>
      </c>
      <c r="C18" s="19">
        <v>37</v>
      </c>
      <c r="D18" s="19">
        <v>2</v>
      </c>
      <c r="E18" s="19">
        <v>32</v>
      </c>
      <c r="F18" s="19">
        <v>37</v>
      </c>
      <c r="G18" s="19">
        <v>211</v>
      </c>
      <c r="H18" s="19">
        <v>78</v>
      </c>
      <c r="I18" s="20">
        <v>129</v>
      </c>
      <c r="J18" s="21">
        <v>561</v>
      </c>
    </row>
    <row r="19" spans="1:10" x14ac:dyDescent="0.25">
      <c r="A19" s="28" t="s">
        <v>25</v>
      </c>
      <c r="B19" s="12">
        <v>5</v>
      </c>
      <c r="C19" s="13">
        <v>6</v>
      </c>
      <c r="D19" s="13">
        <v>1</v>
      </c>
      <c r="E19" s="13"/>
      <c r="F19" s="13">
        <v>5</v>
      </c>
      <c r="G19" s="13">
        <v>46</v>
      </c>
      <c r="H19" s="13">
        <v>14</v>
      </c>
      <c r="I19" s="14">
        <v>11</v>
      </c>
      <c r="J19" s="16">
        <v>88</v>
      </c>
    </row>
    <row r="20" spans="1:10" x14ac:dyDescent="0.25">
      <c r="A20" s="28" t="s">
        <v>26</v>
      </c>
      <c r="B20" s="12">
        <v>1</v>
      </c>
      <c r="C20" s="13"/>
      <c r="D20" s="13"/>
      <c r="E20" s="13"/>
      <c r="F20" s="13"/>
      <c r="G20" s="13">
        <v>2</v>
      </c>
      <c r="H20" s="13">
        <v>1</v>
      </c>
      <c r="I20" s="14">
        <v>1</v>
      </c>
      <c r="J20" s="16">
        <v>5</v>
      </c>
    </row>
    <row r="21" spans="1:10" x14ac:dyDescent="0.25">
      <c r="A21" s="22" t="s">
        <v>27</v>
      </c>
      <c r="B21" s="23">
        <f>SUM(B16:B20)</f>
        <v>49</v>
      </c>
      <c r="C21" s="25">
        <f t="shared" ref="C21:J21" si="1">SUM(C16:C20)</f>
        <v>66</v>
      </c>
      <c r="D21" s="25">
        <f t="shared" si="1"/>
        <v>3</v>
      </c>
      <c r="E21" s="25">
        <f t="shared" si="1"/>
        <v>59</v>
      </c>
      <c r="F21" s="25">
        <f t="shared" si="1"/>
        <v>61</v>
      </c>
      <c r="G21" s="25">
        <f t="shared" si="1"/>
        <v>445</v>
      </c>
      <c r="H21" s="25">
        <f t="shared" si="1"/>
        <v>121</v>
      </c>
      <c r="I21" s="29">
        <f t="shared" si="1"/>
        <v>209</v>
      </c>
      <c r="J21" s="27">
        <f t="shared" si="1"/>
        <v>1013</v>
      </c>
    </row>
    <row r="22" spans="1:10" x14ac:dyDescent="0.25">
      <c r="A22" s="28" t="s">
        <v>28</v>
      </c>
      <c r="B22" s="12">
        <v>4</v>
      </c>
      <c r="C22" s="13">
        <v>16</v>
      </c>
      <c r="D22" s="13"/>
      <c r="E22" s="13">
        <v>14</v>
      </c>
      <c r="F22" s="13">
        <v>4</v>
      </c>
      <c r="G22" s="13">
        <v>44</v>
      </c>
      <c r="H22" s="13">
        <v>14</v>
      </c>
      <c r="I22" s="14">
        <v>14</v>
      </c>
      <c r="J22" s="16">
        <v>110</v>
      </c>
    </row>
    <row r="23" spans="1:10" x14ac:dyDescent="0.25">
      <c r="A23" s="28" t="s">
        <v>29</v>
      </c>
      <c r="B23" s="12">
        <v>6</v>
      </c>
      <c r="C23" s="13">
        <v>11</v>
      </c>
      <c r="D23" s="13"/>
      <c r="E23" s="13">
        <v>10</v>
      </c>
      <c r="F23" s="13">
        <v>5</v>
      </c>
      <c r="G23" s="13">
        <v>45</v>
      </c>
      <c r="H23" s="13">
        <v>39</v>
      </c>
      <c r="I23" s="14">
        <v>30</v>
      </c>
      <c r="J23" s="16">
        <v>146</v>
      </c>
    </row>
    <row r="24" spans="1:10" x14ac:dyDescent="0.25">
      <c r="A24" s="28" t="s">
        <v>30</v>
      </c>
      <c r="B24" s="12">
        <v>4</v>
      </c>
      <c r="C24" s="13">
        <v>5</v>
      </c>
      <c r="D24" s="13">
        <v>1</v>
      </c>
      <c r="E24" s="13">
        <v>3</v>
      </c>
      <c r="F24" s="13">
        <v>12</v>
      </c>
      <c r="G24" s="13">
        <v>59</v>
      </c>
      <c r="H24" s="13">
        <v>13</v>
      </c>
      <c r="I24" s="14">
        <v>9</v>
      </c>
      <c r="J24" s="16">
        <v>106</v>
      </c>
    </row>
    <row r="25" spans="1:10" x14ac:dyDescent="0.25">
      <c r="A25" s="28" t="s">
        <v>31</v>
      </c>
      <c r="B25" s="12">
        <v>2</v>
      </c>
      <c r="C25" s="13">
        <v>3</v>
      </c>
      <c r="D25" s="13"/>
      <c r="E25" s="13"/>
      <c r="F25" s="13">
        <v>4</v>
      </c>
      <c r="G25" s="13">
        <v>21</v>
      </c>
      <c r="H25" s="13">
        <v>8</v>
      </c>
      <c r="I25" s="14">
        <v>8</v>
      </c>
      <c r="J25" s="16">
        <v>46</v>
      </c>
    </row>
    <row r="26" spans="1:10" x14ac:dyDescent="0.25">
      <c r="A26" s="22" t="s">
        <v>32</v>
      </c>
      <c r="B26" s="23">
        <f>SUM(B22:B25)</f>
        <v>16</v>
      </c>
      <c r="C26" s="25">
        <f t="shared" ref="C26:J26" si="2">SUM(C22:C25)</f>
        <v>35</v>
      </c>
      <c r="D26" s="25">
        <f t="shared" si="2"/>
        <v>1</v>
      </c>
      <c r="E26" s="25">
        <f t="shared" si="2"/>
        <v>27</v>
      </c>
      <c r="F26" s="25">
        <f t="shared" si="2"/>
        <v>25</v>
      </c>
      <c r="G26" s="25">
        <f t="shared" si="2"/>
        <v>169</v>
      </c>
      <c r="H26" s="25">
        <f t="shared" si="2"/>
        <v>74</v>
      </c>
      <c r="I26" s="29">
        <f t="shared" si="2"/>
        <v>61</v>
      </c>
      <c r="J26" s="30">
        <f t="shared" si="2"/>
        <v>408</v>
      </c>
    </row>
    <row r="27" spans="1:10" x14ac:dyDescent="0.25">
      <c r="A27" s="28" t="s">
        <v>33</v>
      </c>
      <c r="B27" s="12">
        <v>1</v>
      </c>
      <c r="C27" s="13">
        <v>11</v>
      </c>
      <c r="D27" s="13">
        <v>1</v>
      </c>
      <c r="E27" s="13">
        <v>12</v>
      </c>
      <c r="F27" s="13">
        <v>12</v>
      </c>
      <c r="G27" s="13">
        <v>10</v>
      </c>
      <c r="H27" s="13">
        <v>27</v>
      </c>
      <c r="I27" s="14">
        <v>12</v>
      </c>
      <c r="J27" s="16">
        <v>86</v>
      </c>
    </row>
    <row r="28" spans="1:10" x14ac:dyDescent="0.25">
      <c r="A28" s="31" t="s">
        <v>34</v>
      </c>
      <c r="B28" s="18"/>
      <c r="C28" s="19">
        <v>4</v>
      </c>
      <c r="D28" s="19"/>
      <c r="E28" s="19">
        <v>3</v>
      </c>
      <c r="F28" s="19">
        <v>1</v>
      </c>
      <c r="G28" s="19">
        <v>6</v>
      </c>
      <c r="H28" s="19">
        <v>4</v>
      </c>
      <c r="I28" s="20">
        <v>3</v>
      </c>
      <c r="J28" s="21">
        <v>21</v>
      </c>
    </row>
    <row r="29" spans="1:10" x14ac:dyDescent="0.25">
      <c r="A29" s="28" t="s">
        <v>35</v>
      </c>
      <c r="B29" s="12">
        <v>3</v>
      </c>
      <c r="C29" s="13">
        <v>10</v>
      </c>
      <c r="D29" s="13"/>
      <c r="E29" s="13">
        <v>7</v>
      </c>
      <c r="F29" s="13">
        <v>8</v>
      </c>
      <c r="G29" s="13">
        <v>17</v>
      </c>
      <c r="H29" s="13">
        <v>10</v>
      </c>
      <c r="I29" s="14">
        <v>23</v>
      </c>
      <c r="J29" s="16">
        <v>78</v>
      </c>
    </row>
    <row r="30" spans="1:10" x14ac:dyDescent="0.25">
      <c r="A30" s="28" t="s">
        <v>36</v>
      </c>
      <c r="B30" s="12">
        <v>3</v>
      </c>
      <c r="C30" s="13">
        <v>11</v>
      </c>
      <c r="D30" s="13"/>
      <c r="E30" s="13">
        <v>20</v>
      </c>
      <c r="F30" s="13">
        <v>13</v>
      </c>
      <c r="G30" s="13">
        <v>34</v>
      </c>
      <c r="H30" s="13">
        <v>13</v>
      </c>
      <c r="I30" s="14">
        <v>14</v>
      </c>
      <c r="J30" s="16">
        <v>108</v>
      </c>
    </row>
    <row r="31" spans="1:10" x14ac:dyDescent="0.25">
      <c r="A31" s="28" t="s">
        <v>37</v>
      </c>
      <c r="B31" s="12">
        <v>1</v>
      </c>
      <c r="C31" s="13">
        <v>1</v>
      </c>
      <c r="D31" s="13"/>
      <c r="E31" s="13">
        <v>1</v>
      </c>
      <c r="F31" s="13">
        <v>6</v>
      </c>
      <c r="G31" s="13">
        <v>2</v>
      </c>
      <c r="H31" s="13">
        <v>2</v>
      </c>
      <c r="I31" s="14">
        <v>4</v>
      </c>
      <c r="J31" s="16">
        <v>17</v>
      </c>
    </row>
    <row r="32" spans="1:10" x14ac:dyDescent="0.25">
      <c r="A32" s="31" t="s">
        <v>38</v>
      </c>
      <c r="B32" s="18">
        <v>6</v>
      </c>
      <c r="C32" s="19">
        <v>41</v>
      </c>
      <c r="D32" s="19">
        <v>2</v>
      </c>
      <c r="E32" s="19">
        <v>15</v>
      </c>
      <c r="F32" s="19">
        <v>37</v>
      </c>
      <c r="G32" s="19">
        <v>57</v>
      </c>
      <c r="H32" s="19">
        <v>34</v>
      </c>
      <c r="I32" s="20">
        <v>44</v>
      </c>
      <c r="J32" s="21">
        <v>236</v>
      </c>
    </row>
    <row r="33" spans="1:10" x14ac:dyDescent="0.25">
      <c r="A33" s="22" t="s">
        <v>39</v>
      </c>
      <c r="B33" s="23">
        <f>SUM(B27:B32)</f>
        <v>14</v>
      </c>
      <c r="C33" s="25">
        <f t="shared" ref="C33:J33" si="3">SUM(C27:C32)</f>
        <v>78</v>
      </c>
      <c r="D33" s="25">
        <f t="shared" si="3"/>
        <v>3</v>
      </c>
      <c r="E33" s="25">
        <f t="shared" si="3"/>
        <v>58</v>
      </c>
      <c r="F33" s="25">
        <f t="shared" si="3"/>
        <v>77</v>
      </c>
      <c r="G33" s="25">
        <f t="shared" si="3"/>
        <v>126</v>
      </c>
      <c r="H33" s="25">
        <f t="shared" si="3"/>
        <v>90</v>
      </c>
      <c r="I33" s="29">
        <f t="shared" si="3"/>
        <v>100</v>
      </c>
      <c r="J33" s="30">
        <f t="shared" si="3"/>
        <v>546</v>
      </c>
    </row>
    <row r="34" spans="1:10" x14ac:dyDescent="0.25">
      <c r="A34" s="28" t="s">
        <v>40</v>
      </c>
      <c r="B34" s="12">
        <v>5</v>
      </c>
      <c r="C34" s="13">
        <v>10</v>
      </c>
      <c r="D34" s="13"/>
      <c r="E34" s="13">
        <v>8</v>
      </c>
      <c r="F34" s="13">
        <v>4</v>
      </c>
      <c r="G34" s="13">
        <v>37</v>
      </c>
      <c r="H34" s="13">
        <v>14</v>
      </c>
      <c r="I34" s="14">
        <v>11</v>
      </c>
      <c r="J34" s="16">
        <v>89</v>
      </c>
    </row>
    <row r="35" spans="1:10" x14ac:dyDescent="0.25">
      <c r="A35" s="28" t="s">
        <v>41</v>
      </c>
      <c r="B35" s="12">
        <v>11</v>
      </c>
      <c r="C35" s="13">
        <v>23</v>
      </c>
      <c r="D35" s="13">
        <v>3</v>
      </c>
      <c r="E35" s="13">
        <v>31</v>
      </c>
      <c r="F35" s="13">
        <v>45</v>
      </c>
      <c r="G35" s="13">
        <v>58</v>
      </c>
      <c r="H35" s="13">
        <v>23</v>
      </c>
      <c r="I35" s="14">
        <v>33</v>
      </c>
      <c r="J35" s="16">
        <v>227</v>
      </c>
    </row>
    <row r="36" spans="1:10" x14ac:dyDescent="0.25">
      <c r="A36" s="22" t="s">
        <v>42</v>
      </c>
      <c r="B36" s="23">
        <f>SUM(B34:B35)</f>
        <v>16</v>
      </c>
      <c r="C36" s="25">
        <f t="shared" ref="C36:J36" si="4">SUM(C34:C35)</f>
        <v>33</v>
      </c>
      <c r="D36" s="25">
        <f t="shared" si="4"/>
        <v>3</v>
      </c>
      <c r="E36" s="25">
        <f t="shared" si="4"/>
        <v>39</v>
      </c>
      <c r="F36" s="25">
        <f t="shared" si="4"/>
        <v>49</v>
      </c>
      <c r="G36" s="25">
        <f t="shared" si="4"/>
        <v>95</v>
      </c>
      <c r="H36" s="25">
        <f t="shared" si="4"/>
        <v>37</v>
      </c>
      <c r="I36" s="29">
        <f t="shared" si="4"/>
        <v>44</v>
      </c>
      <c r="J36" s="30">
        <f t="shared" si="4"/>
        <v>316</v>
      </c>
    </row>
    <row r="37" spans="1:10" x14ac:dyDescent="0.25">
      <c r="A37" s="28" t="s">
        <v>43</v>
      </c>
      <c r="B37" s="12">
        <v>2</v>
      </c>
      <c r="C37" s="13">
        <v>1</v>
      </c>
      <c r="D37" s="13"/>
      <c r="E37" s="13">
        <v>3</v>
      </c>
      <c r="F37" s="13"/>
      <c r="G37" s="13">
        <v>7</v>
      </c>
      <c r="H37" s="13"/>
      <c r="I37" s="14">
        <v>1</v>
      </c>
      <c r="J37" s="16">
        <v>14</v>
      </c>
    </row>
    <row r="38" spans="1:10" ht="15.75" thickBot="1" x14ac:dyDescent="0.3">
      <c r="A38" s="32" t="s">
        <v>44</v>
      </c>
      <c r="B38" s="12">
        <v>54</v>
      </c>
      <c r="C38" s="13">
        <v>50</v>
      </c>
      <c r="D38" s="13">
        <v>1</v>
      </c>
      <c r="E38" s="13">
        <v>28</v>
      </c>
      <c r="F38" s="13">
        <v>11</v>
      </c>
      <c r="G38" s="13">
        <v>34</v>
      </c>
      <c r="H38" s="13">
        <v>37</v>
      </c>
      <c r="I38" s="14">
        <v>66</v>
      </c>
      <c r="J38" s="16">
        <v>281</v>
      </c>
    </row>
    <row r="39" spans="1:10" ht="16.5" thickTop="1" thickBot="1" x14ac:dyDescent="0.3">
      <c r="A39" s="33" t="s">
        <v>45</v>
      </c>
      <c r="B39" s="34">
        <v>838</v>
      </c>
      <c r="C39" s="35">
        <v>1350</v>
      </c>
      <c r="D39" s="36">
        <v>370</v>
      </c>
      <c r="E39" s="35">
        <v>3160</v>
      </c>
      <c r="F39" s="35">
        <v>1901</v>
      </c>
      <c r="G39" s="35">
        <v>1767</v>
      </c>
      <c r="H39" s="35">
        <v>1694</v>
      </c>
      <c r="I39" s="37">
        <v>2654</v>
      </c>
      <c r="J39" s="38">
        <v>13734</v>
      </c>
    </row>
    <row r="40" spans="1:10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Residenza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2023-04-04T11:51:16Z</dcterms:modified>
</cp:coreProperties>
</file>