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 condivisi\AC-U.CAREER SERV\ESTERO\ERASMUS+\Erasmus + 2024.25\bando\modulistica\"/>
    </mc:Choice>
  </mc:AlternateContent>
  <xr:revisionPtr revIDLastSave="0" documentId="13_ncr:1_{E20EDEE7-F567-4118-A4B8-E82C8CE7D9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egato I" sheetId="1" r:id="rId1"/>
    <sheet name="legenda" sheetId="3" r:id="rId2"/>
  </sheets>
  <definedNames>
    <definedName name="DISTOPUP" localSheetId="1">legenda!$C$4</definedName>
    <definedName name="DISTOPUP">'Allegato I'!$C$4</definedName>
    <definedName name="DISTOPUPSMS" localSheetId="1">legenda!$C$4</definedName>
    <definedName name="DISTOPUPSMS">'Allegato I'!$C$4</definedName>
    <definedName name="ENDDATE" localSheetId="1">legenda!$C$7</definedName>
    <definedName name="ENDDATE">'Allegato I'!$C$7</definedName>
    <definedName name="GRANTEDDAYS" localSheetId="1">legenda!$C$11</definedName>
    <definedName name="GRANTEDDAYS">'Allegato I'!$C$11</definedName>
    <definedName name="GRANTEDMONTHS" localSheetId="1">legenda!$C$12</definedName>
    <definedName name="GRANTEDMONTHS">'Allegato I'!$C$12</definedName>
    <definedName name="GRANTEDREMAININGDAYS" localSheetId="1">legenda!$C$13</definedName>
    <definedName name="GRANTEDREMAININGDAYS">'Allegato I'!$C$13</definedName>
    <definedName name="MONTHLYBASIC" localSheetId="1">legenda!$C$2</definedName>
    <definedName name="MONTHLYBASIC">'Allegato I'!$C$2</definedName>
    <definedName name="MONTHLYSMPGRANT" localSheetId="1">legenda!$C$10</definedName>
    <definedName name="MONTHLYSMPGRANT">'Allegato I'!$C$10</definedName>
    <definedName name="MONTHLYSMSGRANT" localSheetId="1">legenda!$C$9</definedName>
    <definedName name="MONTHLYSMSGRANT">'Allegato I'!$C$9</definedName>
    <definedName name="NOTGRANTEDDAYS" localSheetId="1">legenda!$C$8</definedName>
    <definedName name="NOTGRANTEDDAYS">'Allegato I'!$C$8</definedName>
    <definedName name="SMPTOPUP" localSheetId="1">legenda!$C$3</definedName>
    <definedName name="SMPTOPUP">'Allegato I'!$C$3</definedName>
    <definedName name="SPECIALNEEDS" localSheetId="1">legenda!$C$5</definedName>
    <definedName name="SPECIALNEEDS">'Allegato I'!$C$5</definedName>
    <definedName name="STARTDATE" localSheetId="1">legenda!$C$6</definedName>
    <definedName name="STARTDATE">'Allegato I'!$C$6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0" i="1" l="1"/>
  <c r="C12" i="1" l="1"/>
  <c r="C13" i="1" l="1"/>
  <c r="C15" i="1" s="1"/>
</calcChain>
</file>

<file path=xl/sharedStrings.xml><?xml version="1.0" encoding="utf-8"?>
<sst xmlns="http://schemas.openxmlformats.org/spreadsheetml/2006/main" count="49" uniqueCount="22">
  <si>
    <t>€/month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</si>
  <si>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</si>
  <si>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</si>
  <si>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</si>
  <si>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</si>
  <si>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</si>
  <si>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</si>
  <si>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</si>
  <si>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</si>
  <si>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</si>
  <si>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</si>
  <si>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</si>
  <si>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</si>
  <si>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</si>
  <si>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</si>
  <si>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</si>
  <si>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inserire la data di inizio nel formato gg/mm/aaaa</t>
  </si>
  <si>
    <t>inserire la data di fine nel formato gg/mm/aaaa</t>
  </si>
  <si>
    <t>cella il cui dato viene calcolato in automatico</t>
  </si>
  <si>
    <t>inserire gli eventuali giorni di interruzione</t>
  </si>
  <si>
    <t>inserire l'importo mensile per la mobilità in base al Paese di destinazione, come da bando</t>
  </si>
  <si>
    <t>Basic Monthly grant (450€ or 500€)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</si>
</sst>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164" fontId="3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6" sqref="B6"/>
    </sheetView>
  </sheetViews>
  <sheetFormatPr defaultColWidth="0" defaultRowHeight="32.25" customHeight="1" zeroHeight="1" x14ac:dyDescent="0.25"/>
  <cols>
    <col min="1" max="1" width="45.33203125" bestFit="1" customWidth="1"/>
    <col min="2" max="2" width="12" style="10" bestFit="1" customWidth="1"/>
    <col min="3" max="3" width="15.6640625" bestFit="1" customWidth="1"/>
    <col min="4" max="16384" width="9.109375" hidden="1"/>
  </cols>
  <sheetData>
    <row r="1" spans="1:3" ht="55.5" customHeight="1" x14ac:dyDescent="0.3">
      <c r="A1" s="1"/>
      <c r="B1" s="9"/>
      <c r="C1" s="2" t="s">
        <v>15</v>
      </c>
    </row>
    <row r="2" spans="1:3" ht="20.25" customHeight="1" x14ac:dyDescent="0.25">
      <c r="A2" s="14" t="s">
        <v>21</v>
      </c>
      <c r="B2" s="24" t="s">
        <v>0</v>
      </c>
      <c r="C2" s="4">
        <v>450</v>
      </c>
    </row>
    <row r="3" spans="1:3" ht="20.25" customHeight="1" x14ac:dyDescent="0.25">
      <c r="A3" s="3"/>
      <c r="B3" s="8"/>
      <c r="C3" s="4"/>
    </row>
    <row r="4" spans="1:3" ht="20.25" customHeight="1" x14ac:dyDescent="0.25">
      <c r="A4" s="14"/>
      <c r="B4" s="8"/>
      <c r="C4" s="4"/>
    </row>
    <row r="5" spans="1:3" ht="20.25" customHeight="1" x14ac:dyDescent="0.25">
      <c r="A5" s="3"/>
      <c r="B5" s="8"/>
      <c r="C5" s="4"/>
    </row>
    <row r="6" spans="1:3" ht="20.25" customHeight="1" x14ac:dyDescent="0.3">
      <c r="A6" s="3" t="s">
        <v>3</v>
      </c>
      <c r="B6" s="8"/>
      <c r="C6" s="15">
        <v>45566</v>
      </c>
    </row>
    <row r="7" spans="1:3" ht="20.25" customHeight="1" x14ac:dyDescent="0.3">
      <c r="A7" s="3" t="s">
        <v>4</v>
      </c>
      <c r="B7" s="8"/>
      <c r="C7" s="15">
        <v>45727</v>
      </c>
    </row>
    <row r="8" spans="1:3" ht="20.25" customHeight="1" x14ac:dyDescent="0.25">
      <c r="A8" s="3" t="s">
        <v>2</v>
      </c>
      <c r="B8" s="8" t="s">
        <v>9</v>
      </c>
      <c r="C8" s="5">
        <v>23</v>
      </c>
    </row>
    <row r="9" spans="1:3" ht="20.25" customHeight="1" x14ac:dyDescent="0.25">
      <c r="A9" s="3"/>
      <c r="B9" s="8"/>
      <c r="C9" s="6"/>
    </row>
    <row r="10" spans="1:3" ht="20.25" customHeight="1" x14ac:dyDescent="0.25">
      <c r="A10" s="3" t="s">
        <v>12</v>
      </c>
      <c r="B10" s="8" t="s">
        <v>0</v>
      </c>
      <c r="C10" s="6">
        <f>MONTHLYBASIC+SMPTOPUP</f>
        <v>450</v>
      </c>
    </row>
    <row r="11" spans="1:3" ht="20.25" customHeight="1" x14ac:dyDescent="0.25">
      <c r="A11" s="7" t="s">
        <v>10</v>
      </c>
      <c r="B11" s="8" t="s">
        <v>9</v>
      </c>
      <c r="C11" s="11">
        <f>(YEAR(ENDDATE)-YEAR(STARTDATE))* 360 + (MONTH(ENDDATE)-MONTH(STARTDATE)) * 30 + ( IF(AND(MONTH(ENDDATE)=2,OR(DAY(ENDDATE)=28,DAY(ENDDATE)=29)),30,IF(DAY(ENDDATE)=31,30,DAY(ENDDATE)))) - IF( DAY(STARTDATE)=31,30,DAY(STARTDATE)) + 1</f>
        <v>161</v>
      </c>
    </row>
    <row r="12" spans="1:3" ht="20.25" customHeight="1" x14ac:dyDescent="0.25">
      <c r="A12" s="3" t="s">
        <v>5</v>
      </c>
      <c r="B12" s="8" t="s">
        <v>8</v>
      </c>
      <c r="C12" s="11">
        <f>ROUNDDOWN(GRANTEDDAYS/30,0)</f>
        <v>5</v>
      </c>
    </row>
    <row r="13" spans="1:3" ht="20.25" customHeight="1" x14ac:dyDescent="0.25">
      <c r="A13" s="3" t="s">
        <v>6</v>
      </c>
      <c r="B13" s="8" t="s">
        <v>9</v>
      </c>
      <c r="C13" s="12">
        <f>GRANTEDDAYS-GRANTEDMONTHS*30</f>
        <v>11</v>
      </c>
    </row>
    <row r="14" spans="1:3" ht="20.25" customHeight="1" x14ac:dyDescent="0.25">
      <c r="A14" s="3"/>
      <c r="B14" s="8"/>
      <c r="C14" s="13"/>
    </row>
    <row r="15" spans="1:3" ht="20.25" customHeight="1" x14ac:dyDescent="0.25">
      <c r="A15" s="3" t="s">
        <v>14</v>
      </c>
      <c r="B15" s="8" t="s">
        <v>7</v>
      </c>
      <c r="C15" s="13">
        <f>ROUND(GRANTEDMONTHS*MONTHLYSMPGRANT+GRANTEDREMAININGDAYS*MONTHLYSMPGRANT/30-NOTGRANTEDDAYS*MONTHLYSMPGRANT/30, 0)+SPECIALNEEDS</f>
        <v>2070</v>
      </c>
    </row>
    <row r="16" spans="1:3" ht="21" hidden="1" customHeight="1" x14ac:dyDescent="0.25"/>
    <row r="17" ht="21" hidden="1" customHeight="1" x14ac:dyDescent="0.25"/>
    <row r="18" ht="21" hidden="1" customHeight="1" x14ac:dyDescent="0.25"/>
    <row r="19" ht="21" hidden="1" customHeight="1" x14ac:dyDescent="0.25"/>
    <row r="20" ht="20.25" hidden="1" customHeight="1" x14ac:dyDescent="0.25"/>
    <row r="21" ht="20.25" hidden="1" customHeight="1" x14ac:dyDescent="0.25"/>
    <row r="22" ht="20.25" hidden="1" customHeight="1" x14ac:dyDescent="0.25"/>
    <row r="23" ht="20.25" hidden="1" customHeight="1" x14ac:dyDescent="0.25"/>
    <row r="24" ht="20.25" hidden="1" customHeight="1" x14ac:dyDescent="0.25"/>
    <row r="25" ht="20.25" hidden="1" customHeight="1" x14ac:dyDescent="0.25"/>
    <row r="26" ht="21" hidden="1" customHeight="1" x14ac:dyDescent="0.25"/>
    <row r="27" ht="21" hidden="1" customHeight="1" x14ac:dyDescent="0.25"/>
    <row r="28" ht="21" hidden="1" customHeight="1" x14ac:dyDescent="0.25"/>
    <row r="29" ht="21" hidden="1" customHeight="1" x14ac:dyDescent="0.25"/>
    <row r="30" ht="21" hidden="1" customHeight="1" x14ac:dyDescent="0.25"/>
    <row r="31" ht="21" hidden="1" customHeight="1" x14ac:dyDescent="0.25"/>
    <row r="32" ht="21" hidden="1" customHeight="1" x14ac:dyDescent="0.25"/>
    <row r="33" ht="21" hidden="1" customHeight="1" x14ac:dyDescent="0.25"/>
    <row r="34" ht="21" hidden="1" customHeight="1" x14ac:dyDescent="0.25"/>
    <row r="35" ht="21" hidden="1" customHeight="1" x14ac:dyDescent="0.25"/>
    <row r="36" ht="21" hidden="1" customHeight="1" x14ac:dyDescent="0.25"/>
    <row r="37" ht="21" hidden="1" customHeight="1" x14ac:dyDescent="0.25"/>
    <row r="38" ht="21" hidden="1" customHeight="1" x14ac:dyDescent="0.25"/>
    <row r="39" ht="21" hidden="1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defaultColWidth="0" defaultRowHeight="32.25" customHeight="1" zeroHeight="1" x14ac:dyDescent="0.25"/>
  <cols>
    <col min="1" max="1" width="45.33203125" bestFit="1" customWidth="1"/>
    <col min="2" max="2" width="12" style="10" bestFit="1" customWidth="1"/>
    <col min="3" max="3" width="73.5546875" style="22" customWidth="1"/>
    <col min="4" max="16384" width="9.109375" hidden="1"/>
  </cols>
  <sheetData>
    <row r="1" spans="1:3" ht="55.5" customHeight="1" x14ac:dyDescent="0.3">
      <c r="A1" s="1"/>
      <c r="B1" s="9"/>
      <c r="C1" s="2" t="s">
        <v>15</v>
      </c>
    </row>
    <row r="2" spans="1:3" ht="28.8" x14ac:dyDescent="0.25">
      <c r="A2" s="3" t="s">
        <v>1</v>
      </c>
      <c r="B2" s="8" t="s">
        <v>0</v>
      </c>
      <c r="C2" s="16" t="s">
        <v>20</v>
      </c>
    </row>
    <row r="3" spans="1:3" ht="20.25" customHeight="1" x14ac:dyDescent="0.25">
      <c r="A3" s="3"/>
      <c r="B3" s="8"/>
      <c r="C3" s="16"/>
    </row>
    <row r="4" spans="1:3" ht="14.4" x14ac:dyDescent="0.25">
      <c r="A4" s="14"/>
      <c r="B4" s="8"/>
      <c r="C4" s="16"/>
    </row>
    <row r="5" spans="1:3" ht="20.25" customHeight="1" x14ac:dyDescent="0.25">
      <c r="A5" s="3"/>
      <c r="B5" s="8"/>
      <c r="C5" s="16"/>
    </row>
    <row r="6" spans="1:3" ht="20.25" customHeight="1" x14ac:dyDescent="0.3">
      <c r="A6" s="3" t="s">
        <v>3</v>
      </c>
      <c r="B6" s="8"/>
      <c r="C6" s="17" t="s">
        <v>16</v>
      </c>
    </row>
    <row r="7" spans="1:3" ht="20.25" customHeight="1" x14ac:dyDescent="0.3">
      <c r="A7" s="3" t="s">
        <v>4</v>
      </c>
      <c r="B7" s="8"/>
      <c r="C7" s="17" t="s">
        <v>17</v>
      </c>
    </row>
    <row r="8" spans="1:3" ht="20.25" customHeight="1" x14ac:dyDescent="0.25">
      <c r="A8" s="3" t="s">
        <v>2</v>
      </c>
      <c r="B8" s="8" t="s">
        <v>9</v>
      </c>
      <c r="C8" s="18" t="s">
        <v>19</v>
      </c>
    </row>
    <row r="9" spans="1:3" ht="20.25" customHeight="1" x14ac:dyDescent="0.25">
      <c r="A9" s="3" t="s">
        <v>11</v>
      </c>
      <c r="B9" s="8" t="s">
        <v>0</v>
      </c>
      <c r="C9" s="23" t="s">
        <v>18</v>
      </c>
    </row>
    <row r="10" spans="1:3" ht="20.25" customHeight="1" x14ac:dyDescent="0.25">
      <c r="A10" s="3" t="s">
        <v>12</v>
      </c>
      <c r="B10" s="8" t="s">
        <v>0</v>
      </c>
      <c r="C10" s="23" t="s">
        <v>18</v>
      </c>
    </row>
    <row r="11" spans="1:3" ht="20.25" customHeight="1" x14ac:dyDescent="0.25">
      <c r="A11" s="7" t="s">
        <v>10</v>
      </c>
      <c r="B11" s="8" t="s">
        <v>9</v>
      </c>
      <c r="C11" s="19" t="s">
        <v>18</v>
      </c>
    </row>
    <row r="12" spans="1:3" ht="20.25" customHeight="1" x14ac:dyDescent="0.25">
      <c r="A12" s="3" t="s">
        <v>5</v>
      </c>
      <c r="B12" s="8" t="s">
        <v>8</v>
      </c>
      <c r="C12" s="19" t="s">
        <v>18</v>
      </c>
    </row>
    <row r="13" spans="1:3" ht="20.25" customHeight="1" x14ac:dyDescent="0.25">
      <c r="A13" s="3" t="s">
        <v>6</v>
      </c>
      <c r="B13" s="8" t="s">
        <v>9</v>
      </c>
      <c r="C13" s="20" t="s">
        <v>18</v>
      </c>
    </row>
    <row r="14" spans="1:3" ht="20.25" customHeight="1" x14ac:dyDescent="0.25">
      <c r="A14" s="3" t="s">
        <v>13</v>
      </c>
      <c r="B14" s="8" t="s">
        <v>7</v>
      </c>
      <c r="C14" s="21" t="s">
        <v>18</v>
      </c>
    </row>
    <row r="15" spans="1:3" ht="20.25" customHeight="1" x14ac:dyDescent="0.25">
      <c r="A15" s="3" t="s">
        <v>14</v>
      </c>
      <c r="B15" s="8" t="s">
        <v>7</v>
      </c>
      <c r="C15" s="21" t="s">
        <v>18</v>
      </c>
    </row>
    <row r="16" spans="1:3" ht="12.75" hidden="1" customHeight="1" x14ac:dyDescent="0.25"/>
    <row r="17" ht="12.75" hidden="1" customHeight="1" x14ac:dyDescent="0.25"/>
    <row r="18" ht="12.75" hidden="1" customHeight="1" x14ac:dyDescent="0.25"/>
    <row r="19" ht="12.75" hidden="1" customHeight="1" x14ac:dyDescent="0.25"/>
    <row r="20" ht="12.75" hidden="1" customHeight="1" x14ac:dyDescent="0.25"/>
    <row r="21" ht="12.75" hidden="1" customHeight="1" x14ac:dyDescent="0.25"/>
    <row r="22" ht="12.75" hidden="1" customHeight="1" x14ac:dyDescent="0.25"/>
    <row r="23" ht="12.75" hidden="1" customHeight="1" x14ac:dyDescent="0.25"/>
    <row r="24" ht="12.75" hidden="1" customHeight="1" x14ac:dyDescent="0.25"/>
    <row r="25" ht="12.75" hidden="1" customHeight="1" x14ac:dyDescent="0.25"/>
    <row r="26" ht="12.75" hidden="1" customHeight="1" x14ac:dyDescent="0.25"/>
    <row r="27" ht="12.75" hidden="1" customHeight="1" x14ac:dyDescent="0.25"/>
    <row r="28" ht="12.75" hidden="1" customHeight="1" x14ac:dyDescent="0.25"/>
    <row r="29" ht="12.75" hidden="1" customHeight="1" x14ac:dyDescent="0.25"/>
    <row r="30" ht="12.75" hidden="1" customHeight="1" x14ac:dyDescent="0.25"/>
    <row r="31" ht="12.75" hidden="1" customHeight="1" x14ac:dyDescent="0.25"/>
    <row r="32" ht="12.75" hidden="1" customHeight="1" x14ac:dyDescent="0.25"/>
    <row r="33" ht="12.75" hidden="1" customHeight="1" x14ac:dyDescent="0.25"/>
    <row r="34" ht="12.75" hidden="1" customHeight="1" x14ac:dyDescent="0.25"/>
    <row r="35" ht="12.75" hidden="1" customHeight="1" x14ac:dyDescent="0.25"/>
    <row r="36" ht="12.75" hidden="1" customHeight="1" x14ac:dyDescent="0.25"/>
    <row r="37" ht="12.75" hidden="1" customHeight="1" x14ac:dyDescent="0.25"/>
    <row r="38" ht="12.75" hidden="1" customHeight="1" x14ac:dyDescent="0.25"/>
    <row r="39" ht="12.75" hidden="1" customHeight="1" x14ac:dyDescent="0.25"/>
  </sheetData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26</vt:i4>
      </vt:variant>
    </vt:vector>
  </HeadingPairs>
  <TitlesOfParts>
    <vt:vector size="28" baseType="lpstr">
      <vt:lpstr>Allegato I</vt:lpstr>
      <vt:lpstr>legenda</vt:lpstr>
      <vt:lpstr>legenda!DISTOPUP</vt:lpstr>
      <vt:lpstr>DISTOPUP</vt:lpstr>
      <vt:lpstr>legenda!DISTOPUPSMS</vt:lpstr>
      <vt:lpstr>DISTOPUPSMS</vt:lpstr>
      <vt:lpstr>legenda!ENDDATE</vt:lpstr>
      <vt:lpstr>ENDDATE</vt:lpstr>
      <vt:lpstr>legenda!GRANTEDDAYS</vt:lpstr>
      <vt:lpstr>GRANTEDDAYS</vt:lpstr>
      <vt:lpstr>legenda!GRANTEDMONTHS</vt:lpstr>
      <vt:lpstr>GRANTEDMONTHS</vt:lpstr>
      <vt:lpstr>legenda!GRANTEDREMAININGDAYS</vt:lpstr>
      <vt:lpstr>GRANTEDREMAININGDAYS</vt:lpstr>
      <vt:lpstr>legenda!MONTHLYBASIC</vt:lpstr>
      <vt:lpstr>MONTHLYBASIC</vt:lpstr>
      <vt:lpstr>legenda!MONTHLYSMPGRANT</vt:lpstr>
      <vt:lpstr>MONTHLYSMPGRANT</vt:lpstr>
      <vt:lpstr>legenda!MONTHLYSMSGRANT</vt:lpstr>
      <vt:lpstr>MONTHLYSMSGRANT</vt:lpstr>
      <vt:lpstr>legenda!NOTGRANTEDDAYS</vt:lpstr>
      <vt:lpstr>NOTGRANTEDDAYS</vt:lpstr>
      <vt:lpstr>legenda!SMPTOPUP</vt:lpstr>
      <vt:lpstr>SMPTOPUP</vt:lpstr>
      <vt:lpstr>legenda!SPECIALNEEDS</vt:lpstr>
      <vt:lpstr>SPECIALNEEDS</vt:lpstr>
      <vt:lpstr>legenda!STARTDATE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Stefania Chellin</cp:lastModifiedBy>
  <cp:lastPrinted>2016-06-21T14:02:20Z</cp:lastPrinted>
  <dcterms:created xsi:type="dcterms:W3CDTF">2014-07-24T07:42:21Z</dcterms:created>
  <dcterms:modified xsi:type="dcterms:W3CDTF">2025-03-21T13:43:49Z</dcterms:modified>
</cp:coreProperties>
</file>